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ristian\Desktop\PARA MI PAGINA\"/>
    </mc:Choice>
  </mc:AlternateContent>
  <xr:revisionPtr revIDLastSave="0" documentId="13_ncr:1_{6F38DEB7-41DB-424B-B898-3675AF41D0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ÉTODOS MM FIJO" sheetId="8" r:id="rId1"/>
    <sheet name="GRÁFICOS EQUITY" sheetId="9" r:id="rId2"/>
  </sheets>
  <externalReferences>
    <externalReference r:id="rId3"/>
    <externalReference r:id="rId4"/>
    <externalReference r:id="rId5"/>
  </externalReferences>
  <definedNames>
    <definedName name="asd">#REF!</definedName>
    <definedName name="base">[1]Operaciones!$B$3:$Q$3000</definedName>
    <definedName name="BASE1">#REF!</definedName>
    <definedName name="BASEDW">[2]DRAWDOWN_Recuperacion!$AE$9:$AG$109</definedName>
    <definedName name="BD_IMPORTADOS_PIPVALUE">[2]IMPORTADOS!$A$1:$D$1047</definedName>
    <definedName name="BENEFICIO">#REF!</definedName>
    <definedName name="BENEFICIO_BT">#REF!</definedName>
    <definedName name="BENEFICIO_PERDIDA_BT">#REF!</definedName>
    <definedName name="BENEFICIO2">#REF!</definedName>
    <definedName name="BENEFICIOPERDIDA2">#REF!</definedName>
    <definedName name="CCFx">#REF!</definedName>
    <definedName name="CELDAMAXIMA">#REF!</definedName>
    <definedName name="CELDAMAXIMAI">#REF!</definedName>
    <definedName name="CELDAMINIMA">#REF!</definedName>
    <definedName name="CELDAMINIMAII">#REF!</definedName>
    <definedName name="COMISION">#REF!</definedName>
    <definedName name="COMISION_BT">#REF!</definedName>
    <definedName name="COMISION22">#REF!</definedName>
    <definedName name="DATOSBACKTEST">#REF!</definedName>
    <definedName name="drawd1">[2]datos!$S$10</definedName>
    <definedName name="drawd2">[2]datos!$S$11</definedName>
    <definedName name="ENTRADA2">#REF!</definedName>
    <definedName name="ghh">#REF!</definedName>
    <definedName name="MAX">#REF!</definedName>
    <definedName name="MAXDD">F16C19</definedName>
    <definedName name="MAXGRAF">'GRÁFICOS EQUITY'!$J$3</definedName>
    <definedName name="MAXNSL">#REF!</definedName>
    <definedName name="MAXNTP">#REF!</definedName>
    <definedName name="MIN">#REF!</definedName>
    <definedName name="MINDD">F16C20</definedName>
    <definedName name="MINGRAF">'GRÁFICOS EQUITY'!$J$2</definedName>
    <definedName name="MONTO">#REF!</definedName>
    <definedName name="MONTOOBTENIDO_FOREX">[2]BACKTESTING!$S:$S</definedName>
    <definedName name="NUMERO_ORDEN">[2]BACKTESTING!$B:$B</definedName>
    <definedName name="NUMERODEOP">#REF!</definedName>
    <definedName name="OLE">[2]BACKTESTING!$O:$S</definedName>
    <definedName name="OPCION1">[2]ALEATORIEDAD!$I:$I</definedName>
    <definedName name="OPCION2">[2]ALEATORIEDAD!$R:$R</definedName>
    <definedName name="OPCION3">[2]ALEATORIEDAD!$AA:$AA</definedName>
    <definedName name="PIPS">#REF!</definedName>
    <definedName name="PIPS_BT">#REF!</definedName>
    <definedName name="PIPS22">#REF!</definedName>
    <definedName name="RACHAPOSITIVA1">[2]ALEATORIEDAD!$D:$D</definedName>
    <definedName name="RESULTADO">#REF!</definedName>
    <definedName name="resultado_bct">#REF!</definedName>
    <definedName name="RESULTADO_BT">#REF!</definedName>
    <definedName name="RESULTADOFINAL">#REF!</definedName>
    <definedName name="RIESGO">#REF!</definedName>
    <definedName name="RIESGO_BT">#REF!</definedName>
    <definedName name="RIESGO2">#REF!</definedName>
    <definedName name="ruina">[2]datos!$S$7</definedName>
    <definedName name="SWAP">#REF!</definedName>
    <definedName name="SWAP_BT">#REF!</definedName>
    <definedName name="SWAP22">#REF!</definedName>
    <definedName name="TABLA_SPREAD">[2]SPREAD!$E$2:$H$74</definedName>
    <definedName name="TABLA_VALOR_DOLARES">'[2]VALOR PIP'!$B$3:$E$77</definedName>
    <definedName name="TABLA_VALOR_EUROS">'[2]VALOR PIP'!$J$3:$M$77</definedName>
    <definedName name="TABLA_VALOR_LIBRAS">'[2]VALOR PIP'!$O$3:$R$77</definedName>
    <definedName name="Tendencia">[3]Grupos!$A$47:$A$48</definedName>
    <definedName name="TENDENCIA_BACKTEST">#REF!</definedName>
    <definedName name="TENDENCIA22">#REF!</definedName>
    <definedName name="TF">[3]Grupos!$A$52:$A$53</definedName>
    <definedName name="TIPO_ENTRADA_BACKTESTING">#REF!</definedName>
    <definedName name="validacionextremo">[3]Grupos!$A$23:$A$26</definedName>
    <definedName name="valor_max_dd">F16C19</definedName>
    <definedName name="valormaxdd">F16C19</definedName>
    <definedName name="VOLUMEN">#REF!</definedName>
    <definedName name="VOLUMEN_BT">#REF!</definedName>
  </definedNames>
  <calcPr calcId="191029"/>
</workbook>
</file>

<file path=xl/calcChain.xml><?xml version="1.0" encoding="utf-8"?>
<calcChain xmlns="http://schemas.openxmlformats.org/spreadsheetml/2006/main">
  <c r="P105" i="8" l="1"/>
  <c r="F35" i="8"/>
  <c r="M7" i="8" l="1"/>
  <c r="M6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E6" i="8" l="1"/>
  <c r="S8" i="8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4" i="9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P5" i="8"/>
  <c r="D3" i="9" s="1"/>
  <c r="I6" i="8"/>
  <c r="I5" i="8"/>
  <c r="F5" i="8"/>
  <c r="C3" i="9" s="1"/>
  <c r="I10" i="8" l="1"/>
  <c r="I12" i="8" s="1"/>
  <c r="I11" i="8"/>
  <c r="I15" i="8" s="1"/>
  <c r="O6" i="8"/>
  <c r="P6" i="8" s="1"/>
  <c r="Q6" i="8" s="1"/>
  <c r="J5" i="8"/>
  <c r="S6" i="8"/>
  <c r="S5" i="8"/>
  <c r="J6" i="8"/>
  <c r="F6" i="8"/>
  <c r="G6" i="8" s="1"/>
  <c r="I14" i="8" l="1"/>
  <c r="I16" i="8" s="1"/>
  <c r="T6" i="8"/>
  <c r="O7" i="8"/>
  <c r="P7" i="8" s="1"/>
  <c r="Q7" i="8" s="1"/>
  <c r="D4" i="9"/>
  <c r="C4" i="9"/>
  <c r="T5" i="8"/>
  <c r="F7" i="8"/>
  <c r="G7" i="8" s="1"/>
  <c r="I18" i="8" l="1"/>
  <c r="D5" i="9"/>
  <c r="O8" i="8"/>
  <c r="P8" i="8" s="1"/>
  <c r="Q8" i="8" s="1"/>
  <c r="F8" i="8"/>
  <c r="G8" i="8" s="1"/>
  <c r="C5" i="9"/>
  <c r="D6" i="9" l="1"/>
  <c r="O9" i="8"/>
  <c r="P9" i="8" s="1"/>
  <c r="Q9" i="8" s="1"/>
  <c r="C6" i="9"/>
  <c r="F9" i="8"/>
  <c r="G9" i="8" s="1"/>
  <c r="O10" i="8" l="1"/>
  <c r="P10" i="8" s="1"/>
  <c r="Q10" i="8" s="1"/>
  <c r="D7" i="9"/>
  <c r="C7" i="9"/>
  <c r="F10" i="8"/>
  <c r="G10" i="8" s="1"/>
  <c r="F11" i="8" l="1"/>
  <c r="G11" i="8" s="1"/>
  <c r="C8" i="9"/>
  <c r="D8" i="9"/>
  <c r="O11" i="8"/>
  <c r="P11" i="8" s="1"/>
  <c r="Q11" i="8" s="1"/>
  <c r="F12" i="8" l="1"/>
  <c r="G12" i="8" s="1"/>
  <c r="C9" i="9"/>
  <c r="D9" i="9"/>
  <c r="O12" i="8"/>
  <c r="P12" i="8" s="1"/>
  <c r="Q12" i="8" s="1"/>
  <c r="C10" i="9" l="1"/>
  <c r="F13" i="8"/>
  <c r="G13" i="8" s="1"/>
  <c r="D10" i="9"/>
  <c r="O13" i="8"/>
  <c r="P13" i="8" s="1"/>
  <c r="Q13" i="8" s="1"/>
  <c r="F14" i="8" l="1"/>
  <c r="G14" i="8" s="1"/>
  <c r="C11" i="9"/>
  <c r="D11" i="9"/>
  <c r="O14" i="8"/>
  <c r="P14" i="8" s="1"/>
  <c r="Q14" i="8" s="1"/>
  <c r="F15" i="8" l="1"/>
  <c r="C12" i="9"/>
  <c r="D12" i="9"/>
  <c r="O15" i="8"/>
  <c r="P15" i="8" s="1"/>
  <c r="Q15" i="8" s="1"/>
  <c r="C13" i="9" l="1"/>
  <c r="G15" i="8"/>
  <c r="F16" i="8"/>
  <c r="G16" i="8" s="1"/>
  <c r="D13" i="9"/>
  <c r="O16" i="8"/>
  <c r="P16" i="8" s="1"/>
  <c r="Q16" i="8" s="1"/>
  <c r="F17" i="8" l="1"/>
  <c r="C14" i="9"/>
  <c r="D14" i="9"/>
  <c r="O17" i="8"/>
  <c r="P17" i="8" s="1"/>
  <c r="Q17" i="8" s="1"/>
  <c r="C15" i="9" l="1"/>
  <c r="G17" i="8"/>
  <c r="F18" i="8"/>
  <c r="G18" i="8" s="1"/>
  <c r="D15" i="9"/>
  <c r="O18" i="8"/>
  <c r="P18" i="8" s="1"/>
  <c r="Q18" i="8" s="1"/>
  <c r="F19" i="8" l="1"/>
  <c r="C16" i="9"/>
  <c r="D16" i="9"/>
  <c r="O19" i="8"/>
  <c r="P19" i="8" s="1"/>
  <c r="Q19" i="8" s="1"/>
  <c r="F20" i="8" l="1"/>
  <c r="G20" i="8" s="1"/>
  <c r="G19" i="8"/>
  <c r="C17" i="9"/>
  <c r="D17" i="9"/>
  <c r="O20" i="8"/>
  <c r="P20" i="8" s="1"/>
  <c r="Q20" i="8" s="1"/>
  <c r="F21" i="8" l="1"/>
  <c r="G21" i="8" s="1"/>
  <c r="C18" i="9"/>
  <c r="C19" i="9"/>
  <c r="D18" i="9"/>
  <c r="O21" i="8"/>
  <c r="P21" i="8" s="1"/>
  <c r="Q21" i="8" s="1"/>
  <c r="F22" i="8" l="1"/>
  <c r="G22" i="8" s="1"/>
  <c r="D19" i="9"/>
  <c r="O22" i="8"/>
  <c r="P22" i="8" s="1"/>
  <c r="Q22" i="8" s="1"/>
  <c r="F23" i="8"/>
  <c r="G23" i="8" s="1"/>
  <c r="C20" i="9" l="1"/>
  <c r="C21" i="9"/>
  <c r="D20" i="9"/>
  <c r="O23" i="8"/>
  <c r="P23" i="8" s="1"/>
  <c r="Q23" i="8" s="1"/>
  <c r="F24" i="8"/>
  <c r="G24" i="8" s="1"/>
  <c r="C22" i="9" l="1"/>
  <c r="D21" i="9"/>
  <c r="O24" i="8"/>
  <c r="P24" i="8" s="1"/>
  <c r="Q24" i="8" s="1"/>
  <c r="F25" i="8"/>
  <c r="G25" i="8" s="1"/>
  <c r="C23" i="9" l="1"/>
  <c r="D22" i="9"/>
  <c r="O25" i="8"/>
  <c r="P25" i="8" s="1"/>
  <c r="Q25" i="8" s="1"/>
  <c r="F26" i="8"/>
  <c r="G26" i="8" s="1"/>
  <c r="C24" i="9" l="1"/>
  <c r="D23" i="9"/>
  <c r="O26" i="8"/>
  <c r="P26" i="8" s="1"/>
  <c r="Q26" i="8" s="1"/>
  <c r="F27" i="8"/>
  <c r="G27" i="8" s="1"/>
  <c r="C25" i="9" l="1"/>
  <c r="D24" i="9"/>
  <c r="O27" i="8"/>
  <c r="P27" i="8" s="1"/>
  <c r="Q27" i="8" s="1"/>
  <c r="F28" i="8"/>
  <c r="G28" i="8" s="1"/>
  <c r="C26" i="9" l="1"/>
  <c r="D25" i="9"/>
  <c r="O28" i="8"/>
  <c r="P28" i="8" s="1"/>
  <c r="Q28" i="8" s="1"/>
  <c r="F29" i="8"/>
  <c r="G29" i="8" s="1"/>
  <c r="C27" i="9" l="1"/>
  <c r="D26" i="9"/>
  <c r="O29" i="8"/>
  <c r="P29" i="8" s="1"/>
  <c r="Q29" i="8" s="1"/>
  <c r="F30" i="8"/>
  <c r="G30" i="8" s="1"/>
  <c r="C28" i="9" l="1"/>
  <c r="D27" i="9"/>
  <c r="O30" i="8"/>
  <c r="P30" i="8" s="1"/>
  <c r="Q30" i="8" s="1"/>
  <c r="F31" i="8"/>
  <c r="G31" i="8" s="1"/>
  <c r="C29" i="9" l="1"/>
  <c r="D28" i="9"/>
  <c r="O31" i="8"/>
  <c r="P31" i="8" s="1"/>
  <c r="Q31" i="8" s="1"/>
  <c r="F32" i="8"/>
  <c r="G32" i="8" s="1"/>
  <c r="C30" i="9" l="1"/>
  <c r="D29" i="9"/>
  <c r="O32" i="8"/>
  <c r="P32" i="8" s="1"/>
  <c r="Q32" i="8" s="1"/>
  <c r="F33" i="8"/>
  <c r="G33" i="8" s="1"/>
  <c r="C31" i="9" l="1"/>
  <c r="D30" i="9"/>
  <c r="O33" i="8"/>
  <c r="P33" i="8" s="1"/>
  <c r="Q33" i="8" s="1"/>
  <c r="F34" i="8"/>
  <c r="G34" i="8" s="1"/>
  <c r="C32" i="9" l="1"/>
  <c r="D31" i="9"/>
  <c r="O34" i="8"/>
  <c r="P34" i="8" s="1"/>
  <c r="Q34" i="8" s="1"/>
  <c r="G35" i="8"/>
  <c r="C33" i="9" l="1"/>
  <c r="D32" i="9"/>
  <c r="O35" i="8"/>
  <c r="P35" i="8" s="1"/>
  <c r="Q35" i="8" s="1"/>
  <c r="F36" i="8"/>
  <c r="G36" i="8" s="1"/>
  <c r="C34" i="9" l="1"/>
  <c r="D33" i="9"/>
  <c r="O36" i="8"/>
  <c r="P36" i="8" s="1"/>
  <c r="Q36" i="8" s="1"/>
  <c r="F37" i="8"/>
  <c r="G37" i="8" s="1"/>
  <c r="C35" i="9" l="1"/>
  <c r="D34" i="9"/>
  <c r="O37" i="8"/>
  <c r="P37" i="8" s="1"/>
  <c r="Q37" i="8" s="1"/>
  <c r="F38" i="8"/>
  <c r="G38" i="8" s="1"/>
  <c r="C36" i="9" l="1"/>
  <c r="D35" i="9"/>
  <c r="O38" i="8"/>
  <c r="P38" i="8" s="1"/>
  <c r="Q38" i="8" s="1"/>
  <c r="F39" i="8"/>
  <c r="G39" i="8" s="1"/>
  <c r="C37" i="9" l="1"/>
  <c r="D36" i="9"/>
  <c r="O39" i="8"/>
  <c r="P39" i="8" s="1"/>
  <c r="Q39" i="8" s="1"/>
  <c r="F40" i="8"/>
  <c r="G40" i="8" s="1"/>
  <c r="C38" i="9" l="1"/>
  <c r="D37" i="9"/>
  <c r="O40" i="8"/>
  <c r="P40" i="8" s="1"/>
  <c r="Q40" i="8" s="1"/>
  <c r="F41" i="8"/>
  <c r="G41" i="8" s="1"/>
  <c r="C39" i="9" l="1"/>
  <c r="D38" i="9"/>
  <c r="O41" i="8"/>
  <c r="P41" i="8" s="1"/>
  <c r="Q41" i="8" s="1"/>
  <c r="F42" i="8"/>
  <c r="G42" i="8" s="1"/>
  <c r="C40" i="9" l="1"/>
  <c r="D39" i="9"/>
  <c r="O42" i="8"/>
  <c r="P42" i="8" s="1"/>
  <c r="Q42" i="8" s="1"/>
  <c r="F43" i="8"/>
  <c r="G43" i="8" s="1"/>
  <c r="C41" i="9" l="1"/>
  <c r="D40" i="9"/>
  <c r="O43" i="8"/>
  <c r="P43" i="8" s="1"/>
  <c r="Q43" i="8" s="1"/>
  <c r="F44" i="8"/>
  <c r="G44" i="8" s="1"/>
  <c r="C42" i="9" l="1"/>
  <c r="D41" i="9"/>
  <c r="O44" i="8"/>
  <c r="P44" i="8" s="1"/>
  <c r="Q44" i="8" s="1"/>
  <c r="F45" i="8"/>
  <c r="G45" i="8" s="1"/>
  <c r="C43" i="9" l="1"/>
  <c r="D42" i="9"/>
  <c r="O45" i="8"/>
  <c r="P45" i="8" s="1"/>
  <c r="Q45" i="8" s="1"/>
  <c r="F46" i="8"/>
  <c r="G46" i="8" s="1"/>
  <c r="C44" i="9" l="1"/>
  <c r="D43" i="9"/>
  <c r="O46" i="8"/>
  <c r="P46" i="8" s="1"/>
  <c r="Q46" i="8" s="1"/>
  <c r="F47" i="8"/>
  <c r="G47" i="8" s="1"/>
  <c r="C45" i="9" l="1"/>
  <c r="D44" i="9"/>
  <c r="O47" i="8"/>
  <c r="P47" i="8" s="1"/>
  <c r="Q47" i="8" s="1"/>
  <c r="F48" i="8"/>
  <c r="G48" i="8" s="1"/>
  <c r="C46" i="9" l="1"/>
  <c r="D45" i="9"/>
  <c r="O48" i="8"/>
  <c r="P48" i="8" s="1"/>
  <c r="Q48" i="8" s="1"/>
  <c r="F49" i="8"/>
  <c r="G49" i="8" s="1"/>
  <c r="C47" i="9" l="1"/>
  <c r="D46" i="9"/>
  <c r="O49" i="8"/>
  <c r="P49" i="8" s="1"/>
  <c r="Q49" i="8" s="1"/>
  <c r="F50" i="8"/>
  <c r="G50" i="8" s="1"/>
  <c r="C48" i="9" l="1"/>
  <c r="D47" i="9"/>
  <c r="O50" i="8"/>
  <c r="P50" i="8" s="1"/>
  <c r="Q50" i="8" s="1"/>
  <c r="F51" i="8"/>
  <c r="G51" i="8" s="1"/>
  <c r="C49" i="9" l="1"/>
  <c r="D48" i="9"/>
  <c r="O51" i="8"/>
  <c r="P51" i="8" s="1"/>
  <c r="Q51" i="8" s="1"/>
  <c r="F52" i="8"/>
  <c r="G52" i="8" s="1"/>
  <c r="C50" i="9" l="1"/>
  <c r="D49" i="9"/>
  <c r="O52" i="8"/>
  <c r="P52" i="8" s="1"/>
  <c r="Q52" i="8" s="1"/>
  <c r="F53" i="8"/>
  <c r="G53" i="8" s="1"/>
  <c r="C51" i="9" l="1"/>
  <c r="D50" i="9"/>
  <c r="O53" i="8"/>
  <c r="P53" i="8" s="1"/>
  <c r="Q53" i="8" s="1"/>
  <c r="F54" i="8"/>
  <c r="G54" i="8" s="1"/>
  <c r="C52" i="9" l="1"/>
  <c r="D51" i="9"/>
  <c r="O54" i="8"/>
  <c r="P54" i="8" s="1"/>
  <c r="Q54" i="8" s="1"/>
  <c r="F55" i="8"/>
  <c r="G55" i="8" s="1"/>
  <c r="C53" i="9" l="1"/>
  <c r="D52" i="9"/>
  <c r="O55" i="8"/>
  <c r="P55" i="8" s="1"/>
  <c r="Q55" i="8" s="1"/>
  <c r="F56" i="8"/>
  <c r="G56" i="8" s="1"/>
  <c r="C54" i="9" l="1"/>
  <c r="D53" i="9"/>
  <c r="O56" i="8"/>
  <c r="P56" i="8" s="1"/>
  <c r="Q56" i="8" s="1"/>
  <c r="F57" i="8"/>
  <c r="G57" i="8" s="1"/>
  <c r="C55" i="9" l="1"/>
  <c r="D54" i="9"/>
  <c r="O57" i="8"/>
  <c r="P57" i="8" s="1"/>
  <c r="Q57" i="8" s="1"/>
  <c r="F58" i="8"/>
  <c r="G58" i="8" s="1"/>
  <c r="C56" i="9" l="1"/>
  <c r="D55" i="9"/>
  <c r="O58" i="8"/>
  <c r="P58" i="8" s="1"/>
  <c r="Q58" i="8" s="1"/>
  <c r="F59" i="8"/>
  <c r="G59" i="8" s="1"/>
  <c r="C57" i="9" l="1"/>
  <c r="D56" i="9"/>
  <c r="O59" i="8"/>
  <c r="P59" i="8" s="1"/>
  <c r="Q59" i="8" s="1"/>
  <c r="F60" i="8"/>
  <c r="G60" i="8" s="1"/>
  <c r="C58" i="9" l="1"/>
  <c r="D57" i="9"/>
  <c r="O60" i="8"/>
  <c r="P60" i="8" s="1"/>
  <c r="Q60" i="8" s="1"/>
  <c r="F61" i="8"/>
  <c r="G61" i="8" s="1"/>
  <c r="C59" i="9" l="1"/>
  <c r="D58" i="9"/>
  <c r="O61" i="8"/>
  <c r="P61" i="8" s="1"/>
  <c r="Q61" i="8" s="1"/>
  <c r="F62" i="8"/>
  <c r="G62" i="8" s="1"/>
  <c r="C60" i="9" l="1"/>
  <c r="D59" i="9"/>
  <c r="O62" i="8"/>
  <c r="P62" i="8" s="1"/>
  <c r="Q62" i="8" s="1"/>
  <c r="F63" i="8"/>
  <c r="G63" i="8" s="1"/>
  <c r="C61" i="9" l="1"/>
  <c r="D60" i="9"/>
  <c r="O63" i="8"/>
  <c r="P63" i="8" s="1"/>
  <c r="Q63" i="8" s="1"/>
  <c r="F64" i="8"/>
  <c r="G64" i="8" s="1"/>
  <c r="C62" i="9" l="1"/>
  <c r="D61" i="9"/>
  <c r="O64" i="8"/>
  <c r="P64" i="8" s="1"/>
  <c r="Q64" i="8" s="1"/>
  <c r="F65" i="8"/>
  <c r="G65" i="8" s="1"/>
  <c r="C63" i="9" l="1"/>
  <c r="D62" i="9"/>
  <c r="O65" i="8"/>
  <c r="P65" i="8" s="1"/>
  <c r="Q65" i="8" s="1"/>
  <c r="F66" i="8"/>
  <c r="G66" i="8" s="1"/>
  <c r="C64" i="9" l="1"/>
  <c r="D63" i="9"/>
  <c r="O66" i="8"/>
  <c r="P66" i="8" s="1"/>
  <c r="Q66" i="8" s="1"/>
  <c r="F67" i="8"/>
  <c r="G67" i="8" s="1"/>
  <c r="C65" i="9" l="1"/>
  <c r="D64" i="9"/>
  <c r="O67" i="8"/>
  <c r="P67" i="8" s="1"/>
  <c r="Q67" i="8" s="1"/>
  <c r="F68" i="8"/>
  <c r="G68" i="8" s="1"/>
  <c r="C66" i="9" l="1"/>
  <c r="D65" i="9"/>
  <c r="O68" i="8"/>
  <c r="P68" i="8" s="1"/>
  <c r="Q68" i="8" s="1"/>
  <c r="F69" i="8"/>
  <c r="G69" i="8" s="1"/>
  <c r="C67" i="9" l="1"/>
  <c r="D66" i="9"/>
  <c r="O69" i="8"/>
  <c r="P69" i="8" s="1"/>
  <c r="Q69" i="8" s="1"/>
  <c r="F70" i="8"/>
  <c r="G70" i="8" s="1"/>
  <c r="C68" i="9" l="1"/>
  <c r="D67" i="9"/>
  <c r="O70" i="8"/>
  <c r="P70" i="8" s="1"/>
  <c r="Q70" i="8" s="1"/>
  <c r="F71" i="8"/>
  <c r="G71" i="8" s="1"/>
  <c r="C69" i="9" l="1"/>
  <c r="D68" i="9"/>
  <c r="O71" i="8"/>
  <c r="P71" i="8" s="1"/>
  <c r="Q71" i="8" s="1"/>
  <c r="F72" i="8"/>
  <c r="G72" i="8" s="1"/>
  <c r="C70" i="9" l="1"/>
  <c r="D69" i="9"/>
  <c r="O72" i="8"/>
  <c r="P72" i="8" s="1"/>
  <c r="Q72" i="8" s="1"/>
  <c r="F73" i="8"/>
  <c r="G73" i="8" s="1"/>
  <c r="C71" i="9" l="1"/>
  <c r="D70" i="9"/>
  <c r="O73" i="8"/>
  <c r="P73" i="8" s="1"/>
  <c r="Q73" i="8" s="1"/>
  <c r="F74" i="8"/>
  <c r="G74" i="8" s="1"/>
  <c r="C72" i="9" l="1"/>
  <c r="D71" i="9"/>
  <c r="O74" i="8"/>
  <c r="P74" i="8" s="1"/>
  <c r="Q74" i="8" s="1"/>
  <c r="F75" i="8"/>
  <c r="G75" i="8" s="1"/>
  <c r="C73" i="9" l="1"/>
  <c r="D72" i="9"/>
  <c r="O75" i="8"/>
  <c r="P75" i="8" s="1"/>
  <c r="Q75" i="8" s="1"/>
  <c r="F76" i="8"/>
  <c r="G76" i="8" s="1"/>
  <c r="C74" i="9" l="1"/>
  <c r="D73" i="9"/>
  <c r="O76" i="8"/>
  <c r="P76" i="8" s="1"/>
  <c r="Q76" i="8" s="1"/>
  <c r="F77" i="8"/>
  <c r="G77" i="8" s="1"/>
  <c r="C75" i="9" l="1"/>
  <c r="D74" i="9"/>
  <c r="O77" i="8"/>
  <c r="P77" i="8" s="1"/>
  <c r="Q77" i="8" s="1"/>
  <c r="F78" i="8"/>
  <c r="G78" i="8" s="1"/>
  <c r="C76" i="9" l="1"/>
  <c r="D75" i="9"/>
  <c r="O78" i="8"/>
  <c r="P78" i="8" s="1"/>
  <c r="Q78" i="8" s="1"/>
  <c r="F79" i="8"/>
  <c r="G79" i="8" s="1"/>
  <c r="C77" i="9" l="1"/>
  <c r="D76" i="9"/>
  <c r="O79" i="8"/>
  <c r="P79" i="8" s="1"/>
  <c r="Q79" i="8" s="1"/>
  <c r="F80" i="8"/>
  <c r="G80" i="8" s="1"/>
  <c r="C78" i="9" l="1"/>
  <c r="D77" i="9"/>
  <c r="O80" i="8"/>
  <c r="P80" i="8" s="1"/>
  <c r="Q80" i="8" s="1"/>
  <c r="F81" i="8"/>
  <c r="G81" i="8" s="1"/>
  <c r="C79" i="9" l="1"/>
  <c r="D78" i="9"/>
  <c r="O81" i="8"/>
  <c r="P81" i="8" s="1"/>
  <c r="Q81" i="8" s="1"/>
  <c r="F82" i="8"/>
  <c r="G82" i="8" s="1"/>
  <c r="C80" i="9" l="1"/>
  <c r="D79" i="9"/>
  <c r="O82" i="8"/>
  <c r="P82" i="8" s="1"/>
  <c r="Q82" i="8" s="1"/>
  <c r="F83" i="8"/>
  <c r="G83" i="8" s="1"/>
  <c r="C81" i="9" l="1"/>
  <c r="D80" i="9"/>
  <c r="O83" i="8"/>
  <c r="P83" i="8" s="1"/>
  <c r="Q83" i="8" s="1"/>
  <c r="F84" i="8"/>
  <c r="G84" i="8" s="1"/>
  <c r="C82" i="9" l="1"/>
  <c r="D81" i="9"/>
  <c r="O84" i="8"/>
  <c r="P84" i="8" s="1"/>
  <c r="Q84" i="8" s="1"/>
  <c r="F85" i="8"/>
  <c r="G85" i="8" s="1"/>
  <c r="C83" i="9" l="1"/>
  <c r="D82" i="9"/>
  <c r="O85" i="8"/>
  <c r="P85" i="8" s="1"/>
  <c r="Q85" i="8" s="1"/>
  <c r="F86" i="8"/>
  <c r="G86" i="8" s="1"/>
  <c r="C84" i="9" l="1"/>
  <c r="D83" i="9"/>
  <c r="O86" i="8"/>
  <c r="P86" i="8" s="1"/>
  <c r="Q86" i="8" s="1"/>
  <c r="F87" i="8"/>
  <c r="G87" i="8" s="1"/>
  <c r="C85" i="9" l="1"/>
  <c r="D84" i="9"/>
  <c r="O87" i="8"/>
  <c r="P87" i="8" s="1"/>
  <c r="Q87" i="8" s="1"/>
  <c r="F88" i="8"/>
  <c r="G88" i="8" s="1"/>
  <c r="C86" i="9" l="1"/>
  <c r="D85" i="9"/>
  <c r="O88" i="8"/>
  <c r="P88" i="8" s="1"/>
  <c r="Q88" i="8" s="1"/>
  <c r="F89" i="8"/>
  <c r="G89" i="8" s="1"/>
  <c r="C87" i="9" l="1"/>
  <c r="D86" i="9"/>
  <c r="O89" i="8"/>
  <c r="P89" i="8" s="1"/>
  <c r="Q89" i="8" s="1"/>
  <c r="F90" i="8"/>
  <c r="G90" i="8" s="1"/>
  <c r="C88" i="9" l="1"/>
  <c r="D87" i="9"/>
  <c r="O90" i="8"/>
  <c r="P90" i="8" s="1"/>
  <c r="Q90" i="8" s="1"/>
  <c r="F91" i="8"/>
  <c r="G91" i="8" s="1"/>
  <c r="C89" i="9" l="1"/>
  <c r="D88" i="9"/>
  <c r="O91" i="8"/>
  <c r="P91" i="8" s="1"/>
  <c r="Q91" i="8" s="1"/>
  <c r="F92" i="8"/>
  <c r="G92" i="8" s="1"/>
  <c r="C90" i="9" l="1"/>
  <c r="D89" i="9"/>
  <c r="O92" i="8"/>
  <c r="P92" i="8" s="1"/>
  <c r="Q92" i="8" s="1"/>
  <c r="F93" i="8"/>
  <c r="G93" i="8" s="1"/>
  <c r="C91" i="9" l="1"/>
  <c r="D90" i="9"/>
  <c r="O93" i="8"/>
  <c r="P93" i="8" s="1"/>
  <c r="Q93" i="8" s="1"/>
  <c r="F94" i="8"/>
  <c r="G94" i="8" s="1"/>
  <c r="C92" i="9" l="1"/>
  <c r="D91" i="9"/>
  <c r="O94" i="8"/>
  <c r="P94" i="8" s="1"/>
  <c r="Q94" i="8" s="1"/>
  <c r="F95" i="8"/>
  <c r="G95" i="8" s="1"/>
  <c r="C93" i="9" l="1"/>
  <c r="D92" i="9"/>
  <c r="O95" i="8"/>
  <c r="P95" i="8" s="1"/>
  <c r="Q95" i="8" s="1"/>
  <c r="F96" i="8"/>
  <c r="G96" i="8" s="1"/>
  <c r="C94" i="9" l="1"/>
  <c r="D93" i="9"/>
  <c r="O96" i="8"/>
  <c r="P96" i="8" s="1"/>
  <c r="Q96" i="8" s="1"/>
  <c r="F97" i="8"/>
  <c r="G97" i="8" s="1"/>
  <c r="C95" i="9" l="1"/>
  <c r="D94" i="9"/>
  <c r="O97" i="8"/>
  <c r="P97" i="8" s="1"/>
  <c r="Q97" i="8" s="1"/>
  <c r="F98" i="8"/>
  <c r="G98" i="8" s="1"/>
  <c r="C96" i="9" l="1"/>
  <c r="D95" i="9"/>
  <c r="O98" i="8"/>
  <c r="P98" i="8" s="1"/>
  <c r="Q98" i="8" s="1"/>
  <c r="F99" i="8"/>
  <c r="G99" i="8" s="1"/>
  <c r="C97" i="9" l="1"/>
  <c r="D96" i="9"/>
  <c r="O99" i="8"/>
  <c r="P99" i="8" s="1"/>
  <c r="Q99" i="8" s="1"/>
  <c r="F100" i="8"/>
  <c r="G100" i="8" s="1"/>
  <c r="C98" i="9" l="1"/>
  <c r="D97" i="9"/>
  <c r="O100" i="8"/>
  <c r="P100" i="8" s="1"/>
  <c r="Q100" i="8" s="1"/>
  <c r="F101" i="8"/>
  <c r="G101" i="8" s="1"/>
  <c r="C99" i="9" l="1"/>
  <c r="D98" i="9"/>
  <c r="O101" i="8"/>
  <c r="P101" i="8" s="1"/>
  <c r="Q101" i="8" s="1"/>
  <c r="F102" i="8"/>
  <c r="G102" i="8" s="1"/>
  <c r="C100" i="9" l="1"/>
  <c r="D99" i="9"/>
  <c r="O102" i="8"/>
  <c r="P102" i="8" s="1"/>
  <c r="Q102" i="8" s="1"/>
  <c r="F103" i="8"/>
  <c r="G103" i="8" s="1"/>
  <c r="C101" i="9" l="1"/>
  <c r="D100" i="9"/>
  <c r="O103" i="8"/>
  <c r="P103" i="8" s="1"/>
  <c r="Q103" i="8" s="1"/>
  <c r="F104" i="8"/>
  <c r="G104" i="8" s="1"/>
  <c r="D101" i="9" l="1"/>
  <c r="O104" i="8"/>
  <c r="P104" i="8" s="1"/>
  <c r="Q104" i="8" s="1"/>
  <c r="C102" i="9"/>
  <c r="F105" i="8"/>
  <c r="G105" i="8" s="1"/>
  <c r="C103" i="9" l="1"/>
  <c r="D102" i="9"/>
  <c r="O105" i="8"/>
  <c r="S11" i="8" l="1"/>
  <c r="S15" i="8" s="1"/>
  <c r="S10" i="8"/>
  <c r="S14" i="8" s="1"/>
  <c r="Q105" i="8"/>
  <c r="D103" i="9" l="1"/>
  <c r="S16" i="8"/>
  <c r="S12" i="8"/>
  <c r="S18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DIGITE EL CAPITAL</t>
        </r>
      </text>
    </comment>
    <comment ref="G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Constante o RAZÓN</t>
        </r>
      </text>
    </comment>
    <comment ref="Q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Constante o RAZÓN</t>
        </r>
      </text>
    </comment>
    <comment ref="C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EN ESTA COLUMNA DIGITE EL RESULTADO:
PERDIDA: S.L
GANADA: T.P</t>
        </r>
      </text>
    </comment>
    <comment ref="M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EN ESTA COLUMNA DIGITE EL RESULTADO:
PERDIDA: S.L
GANADA: T.P</t>
        </r>
      </text>
    </comment>
    <comment ref="H8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Relación Beneficio/riesgo que se busca por operación.
</t>
        </r>
      </text>
    </comment>
    <comment ref="R8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Relación Beneficio/riesgo que se busca por operación.
</t>
        </r>
      </text>
    </comment>
  </commentList>
</comments>
</file>

<file path=xl/sharedStrings.xml><?xml version="1.0" encoding="utf-8"?>
<sst xmlns="http://schemas.openxmlformats.org/spreadsheetml/2006/main" count="141" uniqueCount="27">
  <si>
    <t>% Acierto</t>
  </si>
  <si>
    <t>% Fallo</t>
  </si>
  <si>
    <t>S.L</t>
  </si>
  <si>
    <t>T.P</t>
  </si>
  <si>
    <t>N° Op.</t>
  </si>
  <si>
    <t>Capital</t>
  </si>
  <si>
    <t>W/L</t>
  </si>
  <si>
    <t>Perdida Total</t>
  </si>
  <si>
    <t>Ganancia Total</t>
  </si>
  <si>
    <t>Neto</t>
  </si>
  <si>
    <t>Avg. Loss</t>
  </si>
  <si>
    <t>Esp. Matem</t>
  </si>
  <si>
    <t>Avg. Win</t>
  </si>
  <si>
    <t>W/L x Op</t>
  </si>
  <si>
    <t xml:space="preserve">Resultado </t>
  </si>
  <si>
    <t>Riesgo</t>
  </si>
  <si>
    <t>Monto</t>
  </si>
  <si>
    <t>Saldo</t>
  </si>
  <si>
    <t>RIESGO CON MONTO FIJO</t>
  </si>
  <si>
    <t>RIESGO CON PORCENTAJE FIJO (2%)</t>
  </si>
  <si>
    <t>M. FIJO</t>
  </si>
  <si>
    <t>% FIJO</t>
  </si>
  <si>
    <t>K</t>
  </si>
  <si>
    <t>VER VÍDEO --&gt;</t>
  </si>
  <si>
    <t>EXPLICATIVO</t>
  </si>
  <si>
    <t>ÚNETE AL
CANAL DE TELEGRAM</t>
  </si>
  <si>
    <t>SUSCRIBETE!!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</si>
</sst>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_-* #,##0.00\ _€_-;\-* #,##0.00\ _€_-;_-* &quot;-&quot;??\ _€_-;_-@_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[$$-409]#,##0.00"/>
    <numFmt numFmtId="169" formatCode="[$$-409]#,##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9" fontId="1" fillId="0" borderId="0" applyFont="0" applyFill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3" applyNumberFormat="0" applyAlignment="0" applyProtection="0"/>
    <xf numFmtId="0" fontId="11" fillId="25" borderId="4" applyNumberFormat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11" borderId="3" applyNumberFormat="0" applyAlignment="0" applyProtection="0"/>
    <xf numFmtId="0" fontId="20" fillId="0" borderId="8" applyNumberFormat="0" applyFill="0" applyAlignment="0" applyProtection="0"/>
    <xf numFmtId="16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26" borderId="0" applyNumberFormat="0" applyBorder="0" applyAlignment="0" applyProtection="0"/>
    <xf numFmtId="0" fontId="12" fillId="0" borderId="0"/>
    <xf numFmtId="0" fontId="1" fillId="0" borderId="0"/>
    <xf numFmtId="0" fontId="12" fillId="0" borderId="0"/>
    <xf numFmtId="0" fontId="1" fillId="0" borderId="0"/>
    <xf numFmtId="0" fontId="7" fillId="27" borderId="9" applyNumberFormat="0" applyFont="0" applyAlignment="0" applyProtection="0"/>
    <xf numFmtId="0" fontId="22" fillId="24" borderId="10" applyNumberFormat="0" applyAlignment="0" applyProtection="0"/>
    <xf numFmtId="9" fontId="1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5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4" fillId="0" borderId="0" xfId="0" applyFont="1"/>
    <xf numFmtId="0" fontId="0" fillId="0" borderId="0" xfId="0" applyProtection="1">
      <protection hidden="1"/>
    </xf>
    <xf numFmtId="168" fontId="0" fillId="0" borderId="0" xfId="0" applyNumberFormat="1" applyProtection="1">
      <protection hidden="1"/>
    </xf>
    <xf numFmtId="0" fontId="0" fillId="0" borderId="0" xfId="0" applyProtection="1">
      <protection locked="0"/>
    </xf>
    <xf numFmtId="168" fontId="5" fillId="4" borderId="12" xfId="0" applyNumberFormat="1" applyFont="1" applyFill="1" applyBorder="1" applyAlignment="1" applyProtection="1">
      <alignment horizontal="center" vertical="center"/>
      <protection locked="0"/>
    </xf>
    <xf numFmtId="9" fontId="0" fillId="0" borderId="0" xfId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2" fontId="0" fillId="0" borderId="0" xfId="1" applyNumberFormat="1" applyFont="1" applyAlignment="1" applyProtection="1">
      <alignment horizontal="center" vertical="center"/>
      <protection locked="0"/>
    </xf>
    <xf numFmtId="2" fontId="2" fillId="31" borderId="0" xfId="0" applyNumberFormat="1" applyFont="1" applyFill="1" applyAlignment="1" applyProtection="1">
      <alignment horizontal="center" vertical="center"/>
      <protection locked="0"/>
    </xf>
    <xf numFmtId="168" fontId="0" fillId="0" borderId="0" xfId="0" applyNumberFormat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164" fontId="0" fillId="0" borderId="12" xfId="1" applyNumberFormat="1" applyFont="1" applyBorder="1" applyAlignment="1" applyProtection="1">
      <alignment horizontal="center" vertical="center"/>
      <protection locked="0"/>
    </xf>
    <xf numFmtId="169" fontId="0" fillId="0" borderId="0" xfId="0" applyNumberFormat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64" fontId="0" fillId="0" borderId="0" xfId="1" applyNumberFormat="1" applyFont="1" applyAlignment="1" applyProtection="1">
      <alignment horizontal="center" vertical="center"/>
      <protection locked="0"/>
    </xf>
    <xf numFmtId="164" fontId="0" fillId="0" borderId="0" xfId="0" applyNumberFormat="1" applyProtection="1">
      <protection locked="0"/>
    </xf>
    <xf numFmtId="0" fontId="2" fillId="29" borderId="12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8" fontId="0" fillId="0" borderId="12" xfId="0" applyNumberFormat="1" applyBorder="1" applyAlignment="1" applyProtection="1">
      <alignment horizontal="center" vertical="center"/>
      <protection locked="0"/>
    </xf>
    <xf numFmtId="0" fontId="2" fillId="30" borderId="1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 vertical="center"/>
      <protection locked="0"/>
    </xf>
    <xf numFmtId="0" fontId="3" fillId="32" borderId="0" xfId="0" applyFont="1" applyFill="1" applyAlignment="1" applyProtection="1">
      <alignment horizontal="right" vertical="center"/>
      <protection hidden="1"/>
    </xf>
    <xf numFmtId="0" fontId="28" fillId="32" borderId="0" xfId="0" applyFont="1" applyFill="1" applyAlignment="1" applyProtection="1">
      <alignment horizontal="center" vertical="center"/>
      <protection hidden="1"/>
    </xf>
    <xf numFmtId="0" fontId="3" fillId="32" borderId="0" xfId="0" applyFont="1" applyFill="1" applyAlignment="1" applyProtection="1">
      <alignment horizontal="center" vertical="center" wrapText="1"/>
      <protection hidden="1"/>
    </xf>
    <xf numFmtId="0" fontId="3" fillId="32" borderId="0" xfId="0" applyFont="1" applyFill="1" applyAlignment="1" applyProtection="1">
      <alignment horizontal="center" vertical="center"/>
      <protection hidden="1"/>
    </xf>
    <xf numFmtId="168" fontId="3" fillId="0" borderId="13" xfId="0" applyNumberFormat="1" applyFont="1" applyBorder="1" applyAlignment="1" applyProtection="1">
      <alignment horizontal="center" vertical="center"/>
      <protection locked="0"/>
    </xf>
    <xf numFmtId="168" fontId="3" fillId="0" borderId="2" xfId="0" applyNumberFormat="1" applyFont="1" applyBorder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0" fontId="3" fillId="28" borderId="1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7" fillId="3" borderId="0" xfId="0" applyFont="1" applyFill="1" applyAlignment="1" applyProtection="1">
      <alignment horizontal="center" vertical="center"/>
      <protection locked="0"/>
    </xf>
  </cellXfs>
  <cellStyles count="55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2" xfId="29" xr:uid="{00000000-0005-0000-0000-00001B000000}"/>
    <cellStyle name="Comma 3" xfId="30" xr:uid="{00000000-0005-0000-0000-00001C000000}"/>
    <cellStyle name="Explanatory Text 2" xfId="31" xr:uid="{00000000-0005-0000-0000-00001D000000}"/>
    <cellStyle name="Good 2" xfId="32" xr:uid="{00000000-0005-0000-0000-00001E000000}"/>
    <cellStyle name="Heading 1 2" xfId="33" xr:uid="{00000000-0005-0000-0000-00001F000000}"/>
    <cellStyle name="Heading 2 2" xfId="34" xr:uid="{00000000-0005-0000-0000-000020000000}"/>
    <cellStyle name="Heading 3 2" xfId="35" xr:uid="{00000000-0005-0000-0000-000021000000}"/>
    <cellStyle name="Heading 4 2" xfId="36" xr:uid="{00000000-0005-0000-0000-000022000000}"/>
    <cellStyle name="Hipervínculo 2" xfId="37" xr:uid="{00000000-0005-0000-0000-000023000000}"/>
    <cellStyle name="Input 2" xfId="38" xr:uid="{00000000-0005-0000-0000-000024000000}"/>
    <cellStyle name="Linked Cell 2" xfId="39" xr:uid="{00000000-0005-0000-0000-000025000000}"/>
    <cellStyle name="Millares 2" xfId="40" xr:uid="{00000000-0005-0000-0000-000026000000}"/>
    <cellStyle name="Millares 3" xfId="41" xr:uid="{00000000-0005-0000-0000-000027000000}"/>
    <cellStyle name="Millares 4" xfId="42" xr:uid="{00000000-0005-0000-0000-000028000000}"/>
    <cellStyle name="Moneda 2" xfId="43" xr:uid="{00000000-0005-0000-0000-000029000000}"/>
    <cellStyle name="Neutral 2" xfId="44" xr:uid="{00000000-0005-0000-0000-00002A000000}"/>
    <cellStyle name="Normal" xfId="0" builtinId="0"/>
    <cellStyle name="Normal 2" xfId="45" xr:uid="{00000000-0005-0000-0000-00002C000000}"/>
    <cellStyle name="Normal 3" xfId="46" xr:uid="{00000000-0005-0000-0000-00002D000000}"/>
    <cellStyle name="Normal 4" xfId="47" xr:uid="{00000000-0005-0000-0000-00002E000000}"/>
    <cellStyle name="Normal 5 2 2" xfId="48" xr:uid="{00000000-0005-0000-0000-00002F000000}"/>
    <cellStyle name="Note 2" xfId="49" xr:uid="{00000000-0005-0000-0000-000030000000}"/>
    <cellStyle name="Output 2" xfId="50" xr:uid="{00000000-0005-0000-0000-000031000000}"/>
    <cellStyle name="Porcentaje" xfId="1" builtinId="5"/>
    <cellStyle name="Porcentaje 2" xfId="51" xr:uid="{00000000-0005-0000-0000-000033000000}"/>
    <cellStyle name="Title 2" xfId="52" xr:uid="{00000000-0005-0000-0000-000034000000}"/>
    <cellStyle name="Total 2" xfId="53" xr:uid="{00000000-0005-0000-0000-000035000000}"/>
    <cellStyle name="Warning Text 2" xfId="54" xr:uid="{00000000-0005-0000-0000-000036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505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0066"/>
      <color rgb="FFFFFFCC"/>
      <color rgb="FFCCFFFF"/>
      <color rgb="FFFF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PE">
                <a:solidFill>
                  <a:schemeClr val="dk1"/>
                </a:solidFill>
                <a:latin typeface="+mn-lt"/>
                <a:ea typeface="+mn-ea"/>
                <a:cs typeface="+mn-cs"/>
              </a:rPr>
              <a:t>Curva de Capital</a:t>
            </a:r>
            <a:endParaRPr lang="es-PE"/>
          </a:p>
        </c:rich>
      </c:tx>
      <c:overlay val="0"/>
      <c:spPr>
        <a:solidFill>
          <a:srgbClr val="FFFF99"/>
        </a:solidFill>
        <a:ln w="25400" cap="flat" cmpd="sng" algn="ctr">
          <a:solidFill>
            <a:schemeClr val="dk1"/>
          </a:solidFill>
          <a:prstDash val="solid"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MONTO FIJO</c:v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val>
            <c:numRef>
              <c:f>'GRÁFICOS EQUITY'!$C$3:$C$103</c:f>
              <c:numCache>
                <c:formatCode>[$$-409]#,##0.00</c:formatCode>
                <c:ptCount val="101"/>
                <c:pt idx="0">
                  <c:v>2000</c:v>
                </c:pt>
                <c:pt idx="1">
                  <c:v>1960</c:v>
                </c:pt>
                <c:pt idx="2">
                  <c:v>2080</c:v>
                </c:pt>
                <c:pt idx="3">
                  <c:v>2200</c:v>
                </c:pt>
                <c:pt idx="4">
                  <c:v>2320</c:v>
                </c:pt>
                <c:pt idx="5">
                  <c:v>2440</c:v>
                </c:pt>
                <c:pt idx="6">
                  <c:v>2560</c:v>
                </c:pt>
                <c:pt idx="7">
                  <c:v>2520</c:v>
                </c:pt>
                <c:pt idx="8">
                  <c:v>2480</c:v>
                </c:pt>
                <c:pt idx="9">
                  <c:v>2440</c:v>
                </c:pt>
                <c:pt idx="10">
                  <c:v>2400</c:v>
                </c:pt>
                <c:pt idx="11">
                  <c:v>2520</c:v>
                </c:pt>
                <c:pt idx="12">
                  <c:v>2480</c:v>
                </c:pt>
                <c:pt idx="13">
                  <c:v>2440</c:v>
                </c:pt>
                <c:pt idx="14">
                  <c:v>2400</c:v>
                </c:pt>
                <c:pt idx="15">
                  <c:v>2360</c:v>
                </c:pt>
                <c:pt idx="16">
                  <c:v>2320</c:v>
                </c:pt>
                <c:pt idx="17">
                  <c:v>2280</c:v>
                </c:pt>
                <c:pt idx="18">
                  <c:v>2240</c:v>
                </c:pt>
                <c:pt idx="19">
                  <c:v>2200</c:v>
                </c:pt>
                <c:pt idx="20">
                  <c:v>2160</c:v>
                </c:pt>
                <c:pt idx="21">
                  <c:v>2280</c:v>
                </c:pt>
                <c:pt idx="22">
                  <c:v>2240</c:v>
                </c:pt>
                <c:pt idx="23">
                  <c:v>2360</c:v>
                </c:pt>
                <c:pt idx="24">
                  <c:v>2480</c:v>
                </c:pt>
                <c:pt idx="25">
                  <c:v>2440</c:v>
                </c:pt>
                <c:pt idx="26">
                  <c:v>2560</c:v>
                </c:pt>
                <c:pt idx="27">
                  <c:v>2680</c:v>
                </c:pt>
                <c:pt idx="28">
                  <c:v>2640</c:v>
                </c:pt>
                <c:pt idx="29">
                  <c:v>2760</c:v>
                </c:pt>
                <c:pt idx="30">
                  <c:v>2720</c:v>
                </c:pt>
                <c:pt idx="31">
                  <c:v>2840</c:v>
                </c:pt>
                <c:pt idx="32">
                  <c:v>2800</c:v>
                </c:pt>
                <c:pt idx="33">
                  <c:v>2760</c:v>
                </c:pt>
                <c:pt idx="34">
                  <c:v>2880</c:v>
                </c:pt>
                <c:pt idx="35">
                  <c:v>3000</c:v>
                </c:pt>
                <c:pt idx="36">
                  <c:v>2960</c:v>
                </c:pt>
                <c:pt idx="37">
                  <c:v>2920</c:v>
                </c:pt>
                <c:pt idx="38">
                  <c:v>2880</c:v>
                </c:pt>
                <c:pt idx="39">
                  <c:v>3000</c:v>
                </c:pt>
                <c:pt idx="40">
                  <c:v>3120</c:v>
                </c:pt>
                <c:pt idx="41">
                  <c:v>3240</c:v>
                </c:pt>
                <c:pt idx="42">
                  <c:v>3360</c:v>
                </c:pt>
                <c:pt idx="43">
                  <c:v>3320</c:v>
                </c:pt>
                <c:pt idx="44">
                  <c:v>3280</c:v>
                </c:pt>
                <c:pt idx="45">
                  <c:v>3400</c:v>
                </c:pt>
                <c:pt idx="46">
                  <c:v>3360</c:v>
                </c:pt>
                <c:pt idx="47">
                  <c:v>3480</c:v>
                </c:pt>
                <c:pt idx="48">
                  <c:v>3440</c:v>
                </c:pt>
                <c:pt idx="49">
                  <c:v>3400</c:v>
                </c:pt>
                <c:pt idx="50">
                  <c:v>3520</c:v>
                </c:pt>
                <c:pt idx="51">
                  <c:v>3480</c:v>
                </c:pt>
                <c:pt idx="52">
                  <c:v>3440</c:v>
                </c:pt>
                <c:pt idx="53">
                  <c:v>3560</c:v>
                </c:pt>
                <c:pt idx="54">
                  <c:v>3520</c:v>
                </c:pt>
                <c:pt idx="55">
                  <c:v>3480</c:v>
                </c:pt>
                <c:pt idx="56">
                  <c:v>3440</c:v>
                </c:pt>
                <c:pt idx="57">
                  <c:v>3400</c:v>
                </c:pt>
                <c:pt idx="58">
                  <c:v>3360</c:v>
                </c:pt>
                <c:pt idx="59">
                  <c:v>3320</c:v>
                </c:pt>
                <c:pt idx="60">
                  <c:v>3280</c:v>
                </c:pt>
                <c:pt idx="61">
                  <c:v>3400</c:v>
                </c:pt>
                <c:pt idx="62">
                  <c:v>3520</c:v>
                </c:pt>
                <c:pt idx="63">
                  <c:v>3480</c:v>
                </c:pt>
                <c:pt idx="64">
                  <c:v>3600</c:v>
                </c:pt>
                <c:pt idx="65">
                  <c:v>3560</c:v>
                </c:pt>
                <c:pt idx="66">
                  <c:v>3520</c:v>
                </c:pt>
                <c:pt idx="67">
                  <c:v>3480</c:v>
                </c:pt>
                <c:pt idx="68">
                  <c:v>3440</c:v>
                </c:pt>
                <c:pt idx="69">
                  <c:v>3560</c:v>
                </c:pt>
                <c:pt idx="70">
                  <c:v>3680</c:v>
                </c:pt>
                <c:pt idx="71">
                  <c:v>3800</c:v>
                </c:pt>
                <c:pt idx="72">
                  <c:v>3920</c:v>
                </c:pt>
                <c:pt idx="73">
                  <c:v>3880</c:v>
                </c:pt>
                <c:pt idx="74">
                  <c:v>4000</c:v>
                </c:pt>
                <c:pt idx="75">
                  <c:v>4120</c:v>
                </c:pt>
                <c:pt idx="76">
                  <c:v>4080</c:v>
                </c:pt>
                <c:pt idx="77">
                  <c:v>4040</c:v>
                </c:pt>
                <c:pt idx="78">
                  <c:v>4160</c:v>
                </c:pt>
                <c:pt idx="79">
                  <c:v>4280</c:v>
                </c:pt>
                <c:pt idx="80">
                  <c:v>4400</c:v>
                </c:pt>
                <c:pt idx="81">
                  <c:v>4360</c:v>
                </c:pt>
                <c:pt idx="82">
                  <c:v>4320</c:v>
                </c:pt>
                <c:pt idx="83">
                  <c:v>4280</c:v>
                </c:pt>
                <c:pt idx="84">
                  <c:v>4240</c:v>
                </c:pt>
                <c:pt idx="85">
                  <c:v>4200</c:v>
                </c:pt>
                <c:pt idx="86">
                  <c:v>4160</c:v>
                </c:pt>
                <c:pt idx="87">
                  <c:v>4120</c:v>
                </c:pt>
                <c:pt idx="88">
                  <c:v>4080</c:v>
                </c:pt>
                <c:pt idx="89">
                  <c:v>4200</c:v>
                </c:pt>
                <c:pt idx="90">
                  <c:v>4160</c:v>
                </c:pt>
                <c:pt idx="91">
                  <c:v>4120</c:v>
                </c:pt>
                <c:pt idx="92">
                  <c:v>4240</c:v>
                </c:pt>
                <c:pt idx="93">
                  <c:v>4200</c:v>
                </c:pt>
                <c:pt idx="94">
                  <c:v>4160</c:v>
                </c:pt>
                <c:pt idx="95">
                  <c:v>4280</c:v>
                </c:pt>
                <c:pt idx="96">
                  <c:v>4240</c:v>
                </c:pt>
                <c:pt idx="97">
                  <c:v>4200</c:v>
                </c:pt>
                <c:pt idx="98">
                  <c:v>4320</c:v>
                </c:pt>
                <c:pt idx="99">
                  <c:v>4440</c:v>
                </c:pt>
                <c:pt idx="100">
                  <c:v>4400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61-4BFF-AD9B-AF8AB0DE88F1}"/>
            </c:ext>
          </c:extLst>
        </c:ser>
        <c:ser>
          <c:idx val="1"/>
          <c:order val="1"/>
          <c:tx>
            <c:v>% FIJO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'GRÁFICOS EQUITY'!$D$3:$D$103</c:f>
              <c:numCache>
                <c:formatCode>[$$-409]#,##0.00</c:formatCode>
                <c:ptCount val="101"/>
                <c:pt idx="0">
                  <c:v>2000</c:v>
                </c:pt>
                <c:pt idx="1">
                  <c:v>1960</c:v>
                </c:pt>
                <c:pt idx="2">
                  <c:v>2077.6</c:v>
                </c:pt>
                <c:pt idx="3">
                  <c:v>2202.2559999999999</c:v>
                </c:pt>
                <c:pt idx="4">
                  <c:v>2334.3913599999996</c:v>
                </c:pt>
                <c:pt idx="5">
                  <c:v>2474.4548415999998</c:v>
                </c:pt>
                <c:pt idx="6">
                  <c:v>2622.9221320959996</c:v>
                </c:pt>
                <c:pt idx="7">
                  <c:v>2570.4636894540795</c:v>
                </c:pt>
                <c:pt idx="8">
                  <c:v>2519.054415664998</c:v>
                </c:pt>
                <c:pt idx="9">
                  <c:v>2468.6733273516979</c:v>
                </c:pt>
                <c:pt idx="10">
                  <c:v>2419.2998608046641</c:v>
                </c:pt>
                <c:pt idx="11">
                  <c:v>2564.4578524529438</c:v>
                </c:pt>
                <c:pt idx="12">
                  <c:v>2513.1686954038851</c:v>
                </c:pt>
                <c:pt idx="13">
                  <c:v>2462.9053214958076</c:v>
                </c:pt>
                <c:pt idx="14">
                  <c:v>2413.6472150658915</c:v>
                </c:pt>
                <c:pt idx="15">
                  <c:v>2365.3742707645738</c:v>
                </c:pt>
                <c:pt idx="16">
                  <c:v>2318.0667853492823</c:v>
                </c:pt>
                <c:pt idx="17">
                  <c:v>2271.7054496422966</c:v>
                </c:pt>
                <c:pt idx="18">
                  <c:v>2226.2713406494508</c:v>
                </c:pt>
                <c:pt idx="19">
                  <c:v>2181.745913836462</c:v>
                </c:pt>
                <c:pt idx="20">
                  <c:v>2138.1109955597326</c:v>
                </c:pt>
                <c:pt idx="21">
                  <c:v>2266.3976552933163</c:v>
                </c:pt>
                <c:pt idx="22">
                  <c:v>2221.0697021874498</c:v>
                </c:pt>
                <c:pt idx="23">
                  <c:v>2354.3338843186966</c:v>
                </c:pt>
                <c:pt idx="24">
                  <c:v>2495.5939173778183</c:v>
                </c:pt>
                <c:pt idx="25">
                  <c:v>2445.6820390302619</c:v>
                </c:pt>
                <c:pt idx="26">
                  <c:v>2592.4229613720777</c:v>
                </c:pt>
                <c:pt idx="27">
                  <c:v>2747.9683390544023</c:v>
                </c:pt>
                <c:pt idx="28">
                  <c:v>2693.0089722733142</c:v>
                </c:pt>
                <c:pt idx="29">
                  <c:v>2854.5895106097132</c:v>
                </c:pt>
                <c:pt idx="30">
                  <c:v>2797.4977203975191</c:v>
                </c:pt>
                <c:pt idx="31">
                  <c:v>2965.3475836213702</c:v>
                </c:pt>
                <c:pt idx="32">
                  <c:v>2906.040631948943</c:v>
                </c:pt>
                <c:pt idx="33">
                  <c:v>2847.9198193099642</c:v>
                </c:pt>
                <c:pt idx="34">
                  <c:v>3018.7950084685622</c:v>
                </c:pt>
                <c:pt idx="35">
                  <c:v>3199.9227089766759</c:v>
                </c:pt>
                <c:pt idx="36">
                  <c:v>3135.9242547971426</c:v>
                </c:pt>
                <c:pt idx="37">
                  <c:v>3073.2057697011996</c:v>
                </c:pt>
                <c:pt idx="38">
                  <c:v>3011.7416543071758</c:v>
                </c:pt>
                <c:pt idx="39">
                  <c:v>3192.4461535656064</c:v>
                </c:pt>
                <c:pt idx="40">
                  <c:v>3383.9929227795428</c:v>
                </c:pt>
                <c:pt idx="41">
                  <c:v>3587.0324981463154</c:v>
                </c:pt>
                <c:pt idx="42">
                  <c:v>3802.2544480350944</c:v>
                </c:pt>
                <c:pt idx="43">
                  <c:v>3726.2093590743925</c:v>
                </c:pt>
                <c:pt idx="44">
                  <c:v>3651.6851718929047</c:v>
                </c:pt>
                <c:pt idx="45">
                  <c:v>3870.786282206479</c:v>
                </c:pt>
                <c:pt idx="46">
                  <c:v>3793.3705565623495</c:v>
                </c:pt>
                <c:pt idx="47">
                  <c:v>4020.9727899560903</c:v>
                </c:pt>
                <c:pt idx="48">
                  <c:v>3940.5533341569685</c:v>
                </c:pt>
                <c:pt idx="49">
                  <c:v>3861.7422674738291</c:v>
                </c:pt>
                <c:pt idx="50">
                  <c:v>4093.446803522259</c:v>
                </c:pt>
                <c:pt idx="51">
                  <c:v>4011.5778674518137</c:v>
                </c:pt>
                <c:pt idx="52">
                  <c:v>3931.3463101027774</c:v>
                </c:pt>
                <c:pt idx="53">
                  <c:v>4167.2270887089444</c:v>
                </c:pt>
                <c:pt idx="54">
                  <c:v>4083.8825469347653</c:v>
                </c:pt>
                <c:pt idx="55">
                  <c:v>4002.2048959960698</c:v>
                </c:pt>
                <c:pt idx="56">
                  <c:v>3922.1607980761482</c:v>
                </c:pt>
                <c:pt idx="57">
                  <c:v>3843.7175821146252</c:v>
                </c:pt>
                <c:pt idx="58">
                  <c:v>3766.8432304723328</c:v>
                </c:pt>
                <c:pt idx="59">
                  <c:v>3691.506365862886</c:v>
                </c:pt>
                <c:pt idx="60">
                  <c:v>3617.6762385456282</c:v>
                </c:pt>
                <c:pt idx="61">
                  <c:v>3834.7368128583657</c:v>
                </c:pt>
                <c:pt idx="62">
                  <c:v>4064.8210216298676</c:v>
                </c:pt>
                <c:pt idx="63">
                  <c:v>3983.5246011972704</c:v>
                </c:pt>
                <c:pt idx="64">
                  <c:v>4222.5360772691065</c:v>
                </c:pt>
                <c:pt idx="65">
                  <c:v>4138.0853557237242</c:v>
                </c:pt>
                <c:pt idx="66">
                  <c:v>4055.3236486092496</c:v>
                </c:pt>
                <c:pt idx="67">
                  <c:v>3974.2171756370644</c:v>
                </c:pt>
                <c:pt idx="68">
                  <c:v>3894.7328321243231</c:v>
                </c:pt>
                <c:pt idx="69">
                  <c:v>4128.4168020517827</c:v>
                </c:pt>
                <c:pt idx="70">
                  <c:v>4376.12181017489</c:v>
                </c:pt>
                <c:pt idx="71">
                  <c:v>4638.6891187853835</c:v>
                </c:pt>
                <c:pt idx="72">
                  <c:v>4917.0104659125063</c:v>
                </c:pt>
                <c:pt idx="73">
                  <c:v>4818.670256594256</c:v>
                </c:pt>
                <c:pt idx="74">
                  <c:v>5107.7904719899116</c:v>
                </c:pt>
                <c:pt idx="75">
                  <c:v>5414.257900309306</c:v>
                </c:pt>
                <c:pt idx="76">
                  <c:v>5305.97274230312</c:v>
                </c:pt>
                <c:pt idx="77">
                  <c:v>5199.8532874570574</c:v>
                </c:pt>
                <c:pt idx="78">
                  <c:v>5511.8444847044811</c:v>
                </c:pt>
                <c:pt idx="79">
                  <c:v>5842.5551537867505</c:v>
                </c:pt>
                <c:pt idx="80">
                  <c:v>6193.1084630139558</c:v>
                </c:pt>
                <c:pt idx="81">
                  <c:v>6069.2462937536766</c:v>
                </c:pt>
                <c:pt idx="82">
                  <c:v>5947.8613678786032</c:v>
                </c:pt>
                <c:pt idx="83">
                  <c:v>5828.904140521031</c:v>
                </c:pt>
                <c:pt idx="84">
                  <c:v>5712.3260577106103</c:v>
                </c:pt>
                <c:pt idx="85">
                  <c:v>5598.0795365563981</c:v>
                </c:pt>
                <c:pt idx="86">
                  <c:v>5486.11794582527</c:v>
                </c:pt>
                <c:pt idx="87">
                  <c:v>5376.3955869087649</c:v>
                </c:pt>
                <c:pt idx="88">
                  <c:v>5268.8676751705898</c:v>
                </c:pt>
                <c:pt idx="89">
                  <c:v>5584.9997356808253</c:v>
                </c:pt>
                <c:pt idx="90">
                  <c:v>5473.2997409672089</c:v>
                </c:pt>
                <c:pt idx="91">
                  <c:v>5363.833746147865</c:v>
                </c:pt>
                <c:pt idx="92">
                  <c:v>5685.6637709167371</c:v>
                </c:pt>
                <c:pt idx="93">
                  <c:v>5571.9504954984022</c:v>
                </c:pt>
                <c:pt idx="94">
                  <c:v>5460.511485588434</c:v>
                </c:pt>
                <c:pt idx="95">
                  <c:v>5788.14217472374</c:v>
                </c:pt>
                <c:pt idx="96">
                  <c:v>5672.3793312292655</c:v>
                </c:pt>
                <c:pt idx="97">
                  <c:v>5558.9317446046798</c:v>
                </c:pt>
                <c:pt idx="98">
                  <c:v>5892.4676492809604</c:v>
                </c:pt>
                <c:pt idx="99">
                  <c:v>6246.0157082378182</c:v>
                </c:pt>
                <c:pt idx="100">
                  <c:v>6121.0953940730615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1-4BFF-AD9B-AF8AB0DE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172928"/>
        <c:axId val="80174464"/>
      </c:lineChart>
      <c:catAx>
        <c:axId val="80172928"/>
        <c:scaling>
          <c:orientation val="minMax"/>
        </c:scaling>
        <c:delete val="1"/>
        <c:axPos val="b"/>
        <c:majorTickMark val="none"/>
        <c:minorTickMark val="none"/>
        <c:tickLblPos val="nextTo"/>
        <c:crossAx val="80174464"/>
        <c:crosses val="autoZero"/>
        <c:auto val="1"/>
        <c:lblAlgn val="ctr"/>
        <c:lblOffset val="100"/>
        <c:noMultiLvlLbl val="0"/>
      </c:catAx>
      <c:valAx>
        <c:axId val="80174464"/>
        <c:scaling>
          <c:orientation val="minMax"/>
          <c:max val="6558.7073669241554"/>
          <c:min val="1660"/>
        </c:scaling>
        <c:delete val="0"/>
        <c:axPos val="l"/>
        <c:majorGridlines/>
        <c:numFmt formatCode="[$$-409]#,##0.00" sourceLinked="1"/>
        <c:majorTickMark val="none"/>
        <c:minorTickMark val="none"/>
        <c:tickLblPos val="nextTo"/>
        <c:spPr>
          <a:ln w="9525">
            <a:noFill/>
          </a:ln>
        </c:spPr>
        <c:crossAx val="801729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9735341592939183"/>
          <c:y val="0.9295069399277639"/>
          <c:w val="0.20529306177153389"/>
          <c:h val="5.6433306117930335E-2"/>
        </c:manualLayout>
      </c:layout>
      <c:overlay val="0"/>
      <c:txPr>
        <a:bodyPr/>
        <a:lstStyle/>
        <a:p>
          <a:pPr>
            <a:defRPr sz="1200" b="1"/>
          </a:pPr>
          <a:endParaRPr lang="es-P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youtu.be/o0PRtz3HLI8" TargetMode="External"/><Relationship Id="rId7" Type="http://schemas.openxmlformats.org/officeDocument/2006/relationships/hyperlink" Target="https://bit.ly/TradingProbabilidades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gif"/><Relationship Id="rId6" Type="http://schemas.openxmlformats.org/officeDocument/2006/relationships/image" Target="../media/image4.png"/><Relationship Id="rId5" Type="http://schemas.openxmlformats.org/officeDocument/2006/relationships/hyperlink" Target="https://t.me/MatematicasdelTradingFx" TargetMode="Externa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514350</xdr:colOff>
      <xdr:row>0</xdr:row>
      <xdr:rowOff>76200</xdr:rowOff>
    </xdr:from>
    <xdr:to>
      <xdr:col>8</xdr:col>
      <xdr:colOff>581025</xdr:colOff>
      <xdr:row>3</xdr:row>
      <xdr:rowOff>76200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10050" y="76200"/>
          <a:ext cx="990600" cy="48577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100" b="1"/>
            <a:t>PROGRESIÓN ARITMÉTICA</a:t>
          </a:r>
        </a:p>
      </xdr:txBody>
    </xdr:sp>
    <xdr:clientData/>
  </xdr:twoCellAnchor>
  <xdr:twoCellAnchor>
    <xdr:from>
      <xdr:col>17</xdr:col>
      <xdr:colOff>847725</xdr:colOff>
      <xdr:row>0</xdr:row>
      <xdr:rowOff>104775</xdr:rowOff>
    </xdr:from>
    <xdr:to>
      <xdr:col>19</xdr:col>
      <xdr:colOff>152400</xdr:colOff>
      <xdr:row>3</xdr:row>
      <xdr:rowOff>104775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125200" y="104775"/>
          <a:ext cx="990600" cy="48577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100" b="1"/>
            <a:t>PROGRESIÓN GEOMÉTRICA</a:t>
          </a:r>
        </a:p>
      </xdr:txBody>
    </xdr:sp>
    <xdr:clientData/>
  </xdr:twoCellAnchor>
  <xdr:twoCellAnchor editAs="oneCell">
    <xdr:from>
      <xdr:col>8</xdr:col>
      <xdr:colOff>47624</xdr:colOff>
      <xdr:row>20</xdr:row>
      <xdr:rowOff>114299</xdr:rowOff>
    </xdr:from>
    <xdr:to>
      <xdr:col>9</xdr:col>
      <xdr:colOff>164950</xdr:colOff>
      <xdr:row>24</xdr:row>
      <xdr:rowOff>126850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49" y="3838574"/>
          <a:ext cx="774551" cy="774551"/>
        </a:xfrm>
        <a:prstGeom prst="ellipse">
          <a:avLst/>
        </a:prstGeom>
        <a:ln w="63500" cap="rnd">
          <a:solidFill>
            <a:srgbClr val="333333"/>
          </a:solidFill>
        </a:ln>
        <a:effectLst/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 editAs="oneCell">
    <xdr:from>
      <xdr:col>7</xdr:col>
      <xdr:colOff>228599</xdr:colOff>
      <xdr:row>25</xdr:row>
      <xdr:rowOff>94998</xdr:rowOff>
    </xdr:from>
    <xdr:to>
      <xdr:col>11</xdr:col>
      <xdr:colOff>236592</xdr:colOff>
      <xdr:row>26</xdr:row>
      <xdr:rowOff>183424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299" y="4771773"/>
          <a:ext cx="2313043" cy="278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520563</xdr:colOff>
      <xdr:row>27</xdr:row>
      <xdr:rowOff>114300</xdr:rowOff>
    </xdr:from>
    <xdr:to>
      <xdr:col>10</xdr:col>
      <xdr:colOff>18981</xdr:colOff>
      <xdr:row>30</xdr:row>
      <xdr:rowOff>85725</xdr:rowOff>
    </xdr:to>
    <xdr:pic>
      <xdr:nvPicPr>
        <xdr:cNvPr id="6" name="5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40188" y="5172075"/>
          <a:ext cx="669993" cy="542925"/>
        </a:xfrm>
        <a:prstGeom prst="rect">
          <a:avLst/>
        </a:prstGeom>
      </xdr:spPr>
    </xdr:pic>
    <xdr:clientData/>
  </xdr:twoCellAnchor>
  <xdr:twoCellAnchor>
    <xdr:from>
      <xdr:col>17</xdr:col>
      <xdr:colOff>47623</xdr:colOff>
      <xdr:row>19</xdr:row>
      <xdr:rowOff>171451</xdr:rowOff>
    </xdr:from>
    <xdr:to>
      <xdr:col>19</xdr:col>
      <xdr:colOff>628650</xdr:colOff>
      <xdr:row>28</xdr:row>
      <xdr:rowOff>38100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325098" y="3705226"/>
          <a:ext cx="2266952" cy="15811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Este es el verdadero secreto de los traders exitosos, desarrollar una metodología de inversión </a:t>
          </a:r>
          <a:r>
            <a:rPr lang="es-PE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 </a:t>
          </a:r>
          <a:r>
            <a:rPr lang="es-P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esperanza matemática positiva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basada en </a:t>
          </a:r>
          <a:r>
            <a:rPr lang="es-P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gestión monetaria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que le permita </a:t>
          </a:r>
          <a:r>
            <a:rPr lang="es-P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maximizar los beneficios y reducir el riesgo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empleando </a:t>
          </a:r>
          <a:r>
            <a:rPr lang="es-P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progresión geométrica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es-PE" sz="1100"/>
        </a:p>
      </xdr:txBody>
    </xdr:sp>
    <xdr:clientData/>
  </xdr:twoCellAnchor>
  <xdr:twoCellAnchor editAs="oneCell">
    <xdr:from>
      <xdr:col>18</xdr:col>
      <xdr:colOff>656286</xdr:colOff>
      <xdr:row>28</xdr:row>
      <xdr:rowOff>104775</xdr:rowOff>
    </xdr:from>
    <xdr:to>
      <xdr:col>19</xdr:col>
      <xdr:colOff>447586</xdr:colOff>
      <xdr:row>31</xdr:row>
      <xdr:rowOff>57065</xdr:rowOff>
    </xdr:to>
    <xdr:pic>
      <xdr:nvPicPr>
        <xdr:cNvPr id="8" name="7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857686" y="5353050"/>
          <a:ext cx="553300" cy="523790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31</xdr:row>
      <xdr:rowOff>85725</xdr:rowOff>
    </xdr:from>
    <xdr:to>
      <xdr:col>9</xdr:col>
      <xdr:colOff>295170</xdr:colOff>
      <xdr:row>33</xdr:row>
      <xdr:rowOff>85677</xdr:rowOff>
    </xdr:to>
    <xdr:pic>
      <xdr:nvPicPr>
        <xdr:cNvPr id="9" name="8 Image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33925" y="5905500"/>
          <a:ext cx="838095" cy="3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2</xdr:row>
      <xdr:rowOff>123825</xdr:rowOff>
    </xdr:from>
    <xdr:to>
      <xdr:col>16</xdr:col>
      <xdr:colOff>638175</xdr:colOff>
      <xdr:row>31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DING\EXCEL%20TRADING\AA%20ExcelControlOperac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isk%20Management%20Fx-Matem&#225;tica%20del%20Trading%20Fx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T%20LT%20EURUS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datos básicos"/>
      <sheetName val="Operaciones"/>
      <sheetName val="Estadísticas TOTALES"/>
      <sheetName val="Estadísticas PERIODO"/>
      <sheetName val="Calendario"/>
      <sheetName val="Datos"/>
    </sheetNames>
    <sheetDataSet>
      <sheetData sheetId="0"/>
      <sheetData sheetId="1">
        <row r="3">
          <cell r="C3" t="str">
            <v>¿Evaluar?</v>
          </cell>
          <cell r="D3" t="str">
            <v>Fecha</v>
          </cell>
          <cell r="E3" t="str">
            <v>Hora inicio</v>
          </cell>
          <cell r="F3" t="str">
            <v>Contratos</v>
          </cell>
          <cell r="G3" t="str">
            <v>Entrada</v>
          </cell>
          <cell r="H3" t="str">
            <v xml:space="preserve"> Salida</v>
          </cell>
          <cell r="I3" t="str">
            <v>Hora</v>
          </cell>
          <cell r="J3" t="str">
            <v>Tipo</v>
          </cell>
          <cell r="K3" t="str">
            <v>Calidad</v>
          </cell>
          <cell r="L3" t="str">
            <v>bruto</v>
          </cell>
          <cell r="M3" t="str">
            <v>Neto</v>
          </cell>
          <cell r="N3" t="str">
            <v>Acum</v>
          </cell>
          <cell r="O3" t="str">
            <v>%%%</v>
          </cell>
          <cell r="P3" t="str">
            <v>%Acum</v>
          </cell>
          <cell r="Q3" t="str">
            <v>Saldo</v>
          </cell>
        </row>
        <row r="4">
          <cell r="B4">
            <v>1</v>
          </cell>
          <cell r="C4" t="str">
            <v>SI</v>
          </cell>
          <cell r="D4">
            <v>40407</v>
          </cell>
          <cell r="E4">
            <v>0.76944444444444438</v>
          </cell>
          <cell r="F4">
            <v>-2</v>
          </cell>
          <cell r="G4">
            <v>1093.5</v>
          </cell>
          <cell r="H4">
            <v>1095.5</v>
          </cell>
          <cell r="I4">
            <v>0.80208333333333337</v>
          </cell>
          <cell r="J4" t="str">
            <v>C1</v>
          </cell>
          <cell r="K4" t="str">
            <v>A</v>
          </cell>
          <cell r="L4">
            <v>-4</v>
          </cell>
          <cell r="M4">
            <v>-4.2</v>
          </cell>
          <cell r="N4">
            <v>-4.2</v>
          </cell>
          <cell r="O4">
            <v>-2.1000000000000001E-2</v>
          </cell>
          <cell r="P4">
            <v>-2.1000000000000001E-2</v>
          </cell>
          <cell r="Q4">
            <v>9790</v>
          </cell>
        </row>
        <row r="5">
          <cell r="B5">
            <v>2</v>
          </cell>
          <cell r="C5" t="str">
            <v>SI</v>
          </cell>
          <cell r="D5">
            <v>40407</v>
          </cell>
          <cell r="E5">
            <v>0.83333333333333337</v>
          </cell>
          <cell r="F5">
            <v>-1</v>
          </cell>
          <cell r="G5">
            <v>96.5</v>
          </cell>
          <cell r="H5">
            <v>94</v>
          </cell>
          <cell r="I5">
            <v>0.88541666666666663</v>
          </cell>
          <cell r="J5" t="str">
            <v>C1</v>
          </cell>
          <cell r="K5" t="str">
            <v>B</v>
          </cell>
          <cell r="L5">
            <v>2.5</v>
          </cell>
          <cell r="M5">
            <v>2.4</v>
          </cell>
          <cell r="N5">
            <v>-1.8000000000000003</v>
          </cell>
          <cell r="O5">
            <v>1.2E-2</v>
          </cell>
          <cell r="P5">
            <v>-9.0000000000000011E-3</v>
          </cell>
          <cell r="Q5">
            <v>9910</v>
          </cell>
        </row>
        <row r="6">
          <cell r="B6">
            <v>3</v>
          </cell>
          <cell r="C6" t="str">
            <v>SI</v>
          </cell>
          <cell r="D6">
            <v>40408</v>
          </cell>
          <cell r="E6">
            <v>0.70624999999999993</v>
          </cell>
          <cell r="F6">
            <v>1</v>
          </cell>
          <cell r="G6">
            <v>86</v>
          </cell>
          <cell r="H6">
            <v>89</v>
          </cell>
          <cell r="I6">
            <v>0.71180555555555547</v>
          </cell>
          <cell r="J6" t="str">
            <v>L1</v>
          </cell>
          <cell r="K6" t="str">
            <v>B</v>
          </cell>
          <cell r="L6">
            <v>3</v>
          </cell>
          <cell r="M6">
            <v>2.9</v>
          </cell>
          <cell r="N6">
            <v>1.0999999999999996</v>
          </cell>
          <cell r="O6">
            <v>1.4500000000000001E-2</v>
          </cell>
          <cell r="P6">
            <v>5.4999999999999997E-3</v>
          </cell>
          <cell r="Q6">
            <v>10055</v>
          </cell>
        </row>
        <row r="7">
          <cell r="B7">
            <v>4</v>
          </cell>
          <cell r="C7" t="str">
            <v>SI</v>
          </cell>
          <cell r="D7">
            <v>40409</v>
          </cell>
          <cell r="E7">
            <v>0.79166666666666663</v>
          </cell>
          <cell r="F7">
            <v>1</v>
          </cell>
          <cell r="G7">
            <v>72</v>
          </cell>
          <cell r="H7">
            <v>70.5</v>
          </cell>
          <cell r="I7">
            <v>0.83124999999999993</v>
          </cell>
          <cell r="J7" t="str">
            <v>L2</v>
          </cell>
          <cell r="K7" t="str">
            <v>A</v>
          </cell>
          <cell r="L7">
            <v>-1.5</v>
          </cell>
          <cell r="M7">
            <v>-1.6</v>
          </cell>
          <cell r="N7">
            <v>-0.50000000000000044</v>
          </cell>
          <cell r="O7">
            <v>-8.0000000000000002E-3</v>
          </cell>
          <cell r="P7">
            <v>-2.5000000000000005E-3</v>
          </cell>
          <cell r="Q7">
            <v>9975</v>
          </cell>
        </row>
        <row r="8">
          <cell r="B8">
            <v>5</v>
          </cell>
          <cell r="C8" t="str">
            <v>SI</v>
          </cell>
          <cell r="D8">
            <v>40413</v>
          </cell>
          <cell r="E8">
            <v>0.73333333333333339</v>
          </cell>
          <cell r="F8">
            <v>1</v>
          </cell>
          <cell r="G8">
            <v>69</v>
          </cell>
          <cell r="H8">
            <v>71.5</v>
          </cell>
          <cell r="I8">
            <v>0.76041666666666663</v>
          </cell>
          <cell r="J8" t="str">
            <v>L1</v>
          </cell>
          <cell r="K8" t="str">
            <v>A</v>
          </cell>
          <cell r="L8">
            <v>2.5</v>
          </cell>
          <cell r="M8">
            <v>2.4</v>
          </cell>
          <cell r="N8">
            <v>1.8999999999999995</v>
          </cell>
          <cell r="O8">
            <v>1.2E-2</v>
          </cell>
          <cell r="P8">
            <v>9.4999999999999998E-3</v>
          </cell>
          <cell r="Q8">
            <v>10095</v>
          </cell>
        </row>
        <row r="9">
          <cell r="B9">
            <v>6</v>
          </cell>
          <cell r="C9" t="str">
            <v>SI</v>
          </cell>
          <cell r="D9">
            <v>40413</v>
          </cell>
          <cell r="E9">
            <v>0.80208333333333337</v>
          </cell>
          <cell r="F9">
            <v>1</v>
          </cell>
          <cell r="G9">
            <v>70</v>
          </cell>
          <cell r="H9">
            <v>69</v>
          </cell>
          <cell r="I9">
            <v>0.8208333333333333</v>
          </cell>
          <cell r="J9" t="str">
            <v>L1</v>
          </cell>
          <cell r="K9" t="str">
            <v>A</v>
          </cell>
          <cell r="L9">
            <v>-1</v>
          </cell>
          <cell r="M9">
            <v>-1.1000000000000001</v>
          </cell>
          <cell r="N9">
            <v>0.79999999999999938</v>
          </cell>
          <cell r="O9">
            <v>-5.5000000000000005E-3</v>
          </cell>
          <cell r="P9">
            <v>3.9999999999999992E-3</v>
          </cell>
          <cell r="Q9">
            <v>10040</v>
          </cell>
        </row>
        <row r="10">
          <cell r="B10">
            <v>7</v>
          </cell>
          <cell r="C10" t="str">
            <v>SI</v>
          </cell>
          <cell r="D10">
            <v>40414</v>
          </cell>
          <cell r="E10">
            <v>0.75416666666666676</v>
          </cell>
          <cell r="F10">
            <v>-1</v>
          </cell>
          <cell r="G10">
            <v>56</v>
          </cell>
          <cell r="H10">
            <v>53.5</v>
          </cell>
          <cell r="I10">
            <v>0.77083333333333337</v>
          </cell>
          <cell r="J10" t="str">
            <v>C1</v>
          </cell>
          <cell r="K10" t="str">
            <v>A</v>
          </cell>
          <cell r="L10">
            <v>2.5</v>
          </cell>
          <cell r="M10">
            <v>2.4</v>
          </cell>
          <cell r="N10">
            <v>3.1999999999999993</v>
          </cell>
          <cell r="O10">
            <v>1.2E-2</v>
          </cell>
          <cell r="P10">
            <v>1.6E-2</v>
          </cell>
          <cell r="Q10">
            <v>10160</v>
          </cell>
        </row>
        <row r="11">
          <cell r="B11">
            <v>8</v>
          </cell>
          <cell r="C11" t="str">
            <v>SI</v>
          </cell>
          <cell r="D11">
            <v>40416</v>
          </cell>
          <cell r="E11">
            <v>0.68958333333333333</v>
          </cell>
          <cell r="F11">
            <v>1</v>
          </cell>
          <cell r="G11">
            <v>58</v>
          </cell>
          <cell r="H11">
            <v>58.75</v>
          </cell>
          <cell r="I11">
            <v>0.69791666666666663</v>
          </cell>
          <cell r="J11" t="str">
            <v>L1</v>
          </cell>
          <cell r="K11" t="str">
            <v>A</v>
          </cell>
          <cell r="L11">
            <v>0.75</v>
          </cell>
          <cell r="M11">
            <v>0.65</v>
          </cell>
          <cell r="N11">
            <v>3.8499999999999992</v>
          </cell>
          <cell r="O11">
            <v>3.2499999999999999E-3</v>
          </cell>
          <cell r="P11">
            <v>1.925E-2</v>
          </cell>
          <cell r="Q11">
            <v>10192.5</v>
          </cell>
        </row>
        <row r="12">
          <cell r="B12">
            <v>9</v>
          </cell>
          <cell r="C12" t="str">
            <v>SI</v>
          </cell>
          <cell r="D12">
            <v>40416</v>
          </cell>
          <cell r="E12">
            <v>0.74791666666666667</v>
          </cell>
          <cell r="F12">
            <v>1</v>
          </cell>
          <cell r="G12">
            <v>53.25</v>
          </cell>
          <cell r="H12">
            <v>51.75</v>
          </cell>
          <cell r="I12">
            <v>0.76250000000000007</v>
          </cell>
          <cell r="J12" t="str">
            <v>L1</v>
          </cell>
          <cell r="K12" t="str">
            <v>A</v>
          </cell>
          <cell r="L12">
            <v>-1.5</v>
          </cell>
          <cell r="M12">
            <v>-1.6</v>
          </cell>
          <cell r="N12">
            <v>2.2499999999999991</v>
          </cell>
          <cell r="O12">
            <v>-8.0000000000000002E-3</v>
          </cell>
          <cell r="P12">
            <v>1.125E-2</v>
          </cell>
          <cell r="Q12">
            <v>10112.5</v>
          </cell>
        </row>
        <row r="13">
          <cell r="B13">
            <v>10</v>
          </cell>
          <cell r="C13" t="str">
            <v>SI</v>
          </cell>
          <cell r="D13">
            <v>40420</v>
          </cell>
          <cell r="E13">
            <v>0.72291666666666676</v>
          </cell>
          <cell r="F13">
            <v>1</v>
          </cell>
          <cell r="G13">
            <v>59.5</v>
          </cell>
          <cell r="H13">
            <v>57.75</v>
          </cell>
          <cell r="I13">
            <v>0.72499999999999998</v>
          </cell>
          <cell r="J13" t="str">
            <v>L1</v>
          </cell>
          <cell r="K13" t="str">
            <v>A</v>
          </cell>
          <cell r="L13">
            <v>-1.75</v>
          </cell>
          <cell r="M13">
            <v>-1.85</v>
          </cell>
          <cell r="N13">
            <v>0.39999999999999902</v>
          </cell>
          <cell r="O13">
            <v>-9.2499999999999995E-3</v>
          </cell>
          <cell r="P13">
            <v>2E-3</v>
          </cell>
          <cell r="Q13">
            <v>10020</v>
          </cell>
        </row>
        <row r="14">
          <cell r="B14">
            <v>11</v>
          </cell>
          <cell r="C14" t="str">
            <v>SI</v>
          </cell>
          <cell r="D14">
            <v>40420</v>
          </cell>
          <cell r="E14">
            <v>0.75</v>
          </cell>
          <cell r="F14">
            <v>1</v>
          </cell>
          <cell r="G14">
            <v>56.25</v>
          </cell>
          <cell r="H14">
            <v>58.75</v>
          </cell>
          <cell r="I14">
            <v>0.78541666666666676</v>
          </cell>
          <cell r="J14" t="str">
            <v>L1</v>
          </cell>
          <cell r="K14" t="str">
            <v>C</v>
          </cell>
          <cell r="L14">
            <v>2.5</v>
          </cell>
          <cell r="M14">
            <v>2.4</v>
          </cell>
          <cell r="N14">
            <v>2.7999999999999989</v>
          </cell>
          <cell r="O14">
            <v>1.2E-2</v>
          </cell>
          <cell r="P14">
            <v>1.4E-2</v>
          </cell>
          <cell r="Q14">
            <v>10140</v>
          </cell>
        </row>
        <row r="15">
          <cell r="B15">
            <v>12</v>
          </cell>
          <cell r="C15" t="str">
            <v>SI</v>
          </cell>
          <cell r="D15">
            <v>40420</v>
          </cell>
          <cell r="E15">
            <v>0.80625000000000002</v>
          </cell>
          <cell r="F15">
            <v>1</v>
          </cell>
          <cell r="G15">
            <v>58</v>
          </cell>
          <cell r="H15">
            <v>55.75</v>
          </cell>
          <cell r="I15">
            <v>0.80833333333333324</v>
          </cell>
          <cell r="J15" t="str">
            <v>L2</v>
          </cell>
          <cell r="K15" t="str">
            <v>A</v>
          </cell>
          <cell r="L15">
            <v>-2.25</v>
          </cell>
          <cell r="M15">
            <v>-2.35</v>
          </cell>
          <cell r="N15">
            <v>0.44999999999999885</v>
          </cell>
          <cell r="O15">
            <v>-1.175E-2</v>
          </cell>
          <cell r="P15">
            <v>2.2500000000000003E-3</v>
          </cell>
          <cell r="Q15">
            <v>10022.5</v>
          </cell>
        </row>
        <row r="16">
          <cell r="B16">
            <v>13</v>
          </cell>
          <cell r="C16" t="str">
            <v>SI</v>
          </cell>
          <cell r="D16">
            <v>40420</v>
          </cell>
          <cell r="E16">
            <v>0.87083333333333324</v>
          </cell>
          <cell r="F16">
            <v>1</v>
          </cell>
          <cell r="G16">
            <v>55</v>
          </cell>
          <cell r="H16">
            <v>58</v>
          </cell>
          <cell r="I16">
            <v>0.875</v>
          </cell>
          <cell r="J16" t="str">
            <v>L1</v>
          </cell>
          <cell r="K16" t="str">
            <v>A</v>
          </cell>
          <cell r="L16">
            <v>3</v>
          </cell>
          <cell r="M16">
            <v>2.9</v>
          </cell>
          <cell r="N16">
            <v>3.3499999999999988</v>
          </cell>
          <cell r="O16">
            <v>1.4500000000000001E-2</v>
          </cell>
          <cell r="P16">
            <v>1.6750000000000001E-2</v>
          </cell>
          <cell r="Q16">
            <v>10167.5</v>
          </cell>
        </row>
        <row r="17">
          <cell r="B17">
            <v>14</v>
          </cell>
          <cell r="C17" t="str">
            <v>SI</v>
          </cell>
          <cell r="D17">
            <v>40421</v>
          </cell>
          <cell r="E17">
            <v>0.70000000000000007</v>
          </cell>
          <cell r="F17">
            <v>-1</v>
          </cell>
          <cell r="G17">
            <v>48.25</v>
          </cell>
          <cell r="H17">
            <v>52</v>
          </cell>
          <cell r="I17">
            <v>0.70416666666666661</v>
          </cell>
          <cell r="J17" t="str">
            <v>C1</v>
          </cell>
          <cell r="K17" t="str">
            <v>A</v>
          </cell>
          <cell r="L17">
            <v>-3.75</v>
          </cell>
          <cell r="M17">
            <v>-3.85</v>
          </cell>
          <cell r="N17">
            <v>-0.50000000000000133</v>
          </cell>
          <cell r="O17">
            <v>-1.925E-2</v>
          </cell>
          <cell r="P17">
            <v>-2.4999999999999988E-3</v>
          </cell>
          <cell r="Q17">
            <v>9975</v>
          </cell>
        </row>
        <row r="18">
          <cell r="B18">
            <v>15</v>
          </cell>
          <cell r="C18" t="str">
            <v>SI</v>
          </cell>
          <cell r="D18">
            <v>40421</v>
          </cell>
          <cell r="E18">
            <v>0.72291666666666676</v>
          </cell>
          <cell r="F18">
            <v>-1</v>
          </cell>
          <cell r="G18">
            <v>49.5</v>
          </cell>
          <cell r="H18">
            <v>47</v>
          </cell>
          <cell r="I18">
            <v>0.72499999999999998</v>
          </cell>
          <cell r="J18" t="str">
            <v>C1</v>
          </cell>
          <cell r="K18" t="str">
            <v>B</v>
          </cell>
          <cell r="L18">
            <v>2.5</v>
          </cell>
          <cell r="M18">
            <v>2.4</v>
          </cell>
          <cell r="N18">
            <v>1.8999999999999986</v>
          </cell>
          <cell r="O18">
            <v>1.2E-2</v>
          </cell>
          <cell r="P18">
            <v>9.5000000000000015E-3</v>
          </cell>
          <cell r="Q18">
            <v>10095</v>
          </cell>
        </row>
        <row r="19">
          <cell r="B19">
            <v>16</v>
          </cell>
          <cell r="C19" t="str">
            <v>SI</v>
          </cell>
          <cell r="D19">
            <v>40421</v>
          </cell>
          <cell r="E19">
            <v>0.78749999999999998</v>
          </cell>
          <cell r="F19">
            <v>-1</v>
          </cell>
          <cell r="G19">
            <v>50.5</v>
          </cell>
          <cell r="H19">
            <v>42</v>
          </cell>
          <cell r="I19">
            <v>0.8208333333333333</v>
          </cell>
          <cell r="J19" t="str">
            <v>C1</v>
          </cell>
          <cell r="K19" t="str">
            <v>A</v>
          </cell>
          <cell r="L19">
            <v>8.5</v>
          </cell>
          <cell r="M19">
            <v>8.4</v>
          </cell>
          <cell r="N19">
            <v>10.299999999999999</v>
          </cell>
          <cell r="O19">
            <v>4.2000000000000003E-2</v>
          </cell>
          <cell r="P19">
            <v>5.1500000000000004E-2</v>
          </cell>
          <cell r="Q19">
            <v>10515</v>
          </cell>
        </row>
        <row r="20">
          <cell r="B20">
            <v>17</v>
          </cell>
          <cell r="C20" t="str">
            <v>SI</v>
          </cell>
          <cell r="D20">
            <v>40421</v>
          </cell>
          <cell r="E20">
            <v>0.8354166666666667</v>
          </cell>
          <cell r="F20">
            <v>-1</v>
          </cell>
          <cell r="G20">
            <v>50.5</v>
          </cell>
          <cell r="H20">
            <v>52.5</v>
          </cell>
          <cell r="I20">
            <v>0.83958333333333324</v>
          </cell>
          <cell r="J20" t="str">
            <v>Noticias</v>
          </cell>
          <cell r="K20" t="str">
            <v>C</v>
          </cell>
          <cell r="L20">
            <v>-2</v>
          </cell>
          <cell r="M20">
            <v>-2.1</v>
          </cell>
          <cell r="N20">
            <v>8.1999999999999993</v>
          </cell>
          <cell r="O20">
            <v>-1.0500000000000001E-2</v>
          </cell>
          <cell r="P20">
            <v>4.1000000000000002E-2</v>
          </cell>
          <cell r="Q20">
            <v>10410</v>
          </cell>
        </row>
        <row r="21">
          <cell r="B21">
            <v>18</v>
          </cell>
          <cell r="C21" t="str">
            <v>SI</v>
          </cell>
          <cell r="D21">
            <v>40421</v>
          </cell>
          <cell r="E21">
            <v>0.84583333333333333</v>
          </cell>
          <cell r="F21">
            <v>-1</v>
          </cell>
          <cell r="G21">
            <v>51.5</v>
          </cell>
          <cell r="H21">
            <v>47</v>
          </cell>
          <cell r="I21">
            <v>0.85</v>
          </cell>
          <cell r="J21" t="str">
            <v>Noticias</v>
          </cell>
          <cell r="K21" t="str">
            <v>C</v>
          </cell>
          <cell r="L21">
            <v>4.5</v>
          </cell>
          <cell r="M21">
            <v>4.4000000000000004</v>
          </cell>
          <cell r="N21">
            <v>12.6</v>
          </cell>
          <cell r="O21">
            <v>2.2000000000000002E-2</v>
          </cell>
          <cell r="P21">
            <v>6.3E-2</v>
          </cell>
          <cell r="Q21">
            <v>10630</v>
          </cell>
        </row>
        <row r="22">
          <cell r="B22">
            <v>19</v>
          </cell>
          <cell r="C22" t="str">
            <v>SI</v>
          </cell>
          <cell r="D22">
            <v>40422</v>
          </cell>
          <cell r="E22">
            <v>0.87083333333333324</v>
          </cell>
          <cell r="F22">
            <v>1</v>
          </cell>
          <cell r="G22">
            <v>76.25</v>
          </cell>
          <cell r="H22">
            <v>76.75</v>
          </cell>
          <cell r="I22">
            <v>0.89166666666666661</v>
          </cell>
          <cell r="J22" t="str">
            <v>L1</v>
          </cell>
          <cell r="K22" t="str">
            <v>A</v>
          </cell>
          <cell r="L22">
            <v>0.5</v>
          </cell>
          <cell r="M22">
            <v>0.4</v>
          </cell>
          <cell r="N22">
            <v>13</v>
          </cell>
          <cell r="O22">
            <v>2E-3</v>
          </cell>
          <cell r="P22">
            <v>6.5000000000000002E-2</v>
          </cell>
          <cell r="Q22">
            <v>10650</v>
          </cell>
        </row>
        <row r="23">
          <cell r="B23">
            <v>20</v>
          </cell>
          <cell r="C23" t="str">
            <v>SI</v>
          </cell>
          <cell r="D23">
            <v>40423</v>
          </cell>
          <cell r="E23">
            <v>0.67291666666666661</v>
          </cell>
          <cell r="F23">
            <v>-1</v>
          </cell>
          <cell r="G23">
            <v>83.5</v>
          </cell>
          <cell r="H23">
            <v>82.75</v>
          </cell>
          <cell r="I23">
            <v>0.68541666666666667</v>
          </cell>
          <cell r="J23" t="str">
            <v>Noticias</v>
          </cell>
          <cell r="K23" t="str">
            <v>C</v>
          </cell>
          <cell r="L23">
            <v>0.75</v>
          </cell>
          <cell r="M23">
            <v>0.65</v>
          </cell>
          <cell r="N23">
            <v>13.65</v>
          </cell>
          <cell r="O23">
            <v>3.2499999999999999E-3</v>
          </cell>
          <cell r="P23">
            <v>6.8250000000000005E-2</v>
          </cell>
          <cell r="Q23">
            <v>10682.5</v>
          </cell>
        </row>
        <row r="24">
          <cell r="B24">
            <v>21</v>
          </cell>
          <cell r="C24" t="str">
            <v>SI</v>
          </cell>
          <cell r="D24">
            <v>40423</v>
          </cell>
          <cell r="E24">
            <v>0.73125000000000007</v>
          </cell>
          <cell r="F24">
            <v>1</v>
          </cell>
          <cell r="G24">
            <v>82.75</v>
          </cell>
          <cell r="H24">
            <v>83</v>
          </cell>
          <cell r="I24">
            <v>0.73333333333333339</v>
          </cell>
          <cell r="J24" t="str">
            <v>L1</v>
          </cell>
          <cell r="K24" t="str">
            <v>B</v>
          </cell>
          <cell r="L24">
            <v>0.25</v>
          </cell>
          <cell r="M24">
            <v>0.15</v>
          </cell>
          <cell r="N24">
            <v>13.8</v>
          </cell>
          <cell r="O24">
            <v>7.5000000000000002E-4</v>
          </cell>
          <cell r="P24">
            <v>6.9000000000000006E-2</v>
          </cell>
          <cell r="Q24">
            <v>10690</v>
          </cell>
        </row>
        <row r="25">
          <cell r="B25">
            <v>22</v>
          </cell>
          <cell r="C25" t="str">
            <v>SI</v>
          </cell>
          <cell r="D25">
            <v>40423</v>
          </cell>
          <cell r="E25">
            <v>0.75</v>
          </cell>
          <cell r="F25">
            <v>-1</v>
          </cell>
          <cell r="G25">
            <v>84</v>
          </cell>
          <cell r="H25">
            <v>85</v>
          </cell>
          <cell r="I25">
            <v>0.76041666666666663</v>
          </cell>
          <cell r="J25" t="str">
            <v>C1</v>
          </cell>
          <cell r="K25" t="str">
            <v>C</v>
          </cell>
          <cell r="L25">
            <v>-1</v>
          </cell>
          <cell r="M25">
            <v>-1.1000000000000001</v>
          </cell>
          <cell r="N25">
            <v>12.700000000000001</v>
          </cell>
          <cell r="O25">
            <v>-5.5000000000000005E-3</v>
          </cell>
          <cell r="P25">
            <v>6.3500000000000001E-2</v>
          </cell>
          <cell r="Q25">
            <v>10635</v>
          </cell>
        </row>
        <row r="26">
          <cell r="B26">
            <v>23</v>
          </cell>
          <cell r="C26" t="str">
            <v>SI</v>
          </cell>
          <cell r="D26">
            <v>40423</v>
          </cell>
          <cell r="E26">
            <v>0.8041666666666667</v>
          </cell>
          <cell r="F26">
            <v>1</v>
          </cell>
          <cell r="G26">
            <v>83.25</v>
          </cell>
          <cell r="H26">
            <v>85.75</v>
          </cell>
          <cell r="I26">
            <v>0.84375</v>
          </cell>
          <cell r="J26" t="str">
            <v>L1</v>
          </cell>
          <cell r="K26" t="str">
            <v>B</v>
          </cell>
          <cell r="L26">
            <v>2.5</v>
          </cell>
          <cell r="M26">
            <v>2.4</v>
          </cell>
          <cell r="N26">
            <v>15.100000000000001</v>
          </cell>
          <cell r="O26">
            <v>1.2E-2</v>
          </cell>
          <cell r="P26">
            <v>7.5499999999999998E-2</v>
          </cell>
          <cell r="Q26">
            <v>10755</v>
          </cell>
        </row>
        <row r="27">
          <cell r="B27">
            <v>24</v>
          </cell>
          <cell r="C27" t="str">
            <v>SI</v>
          </cell>
          <cell r="D27">
            <v>40424</v>
          </cell>
          <cell r="E27">
            <v>0.80833333333333324</v>
          </cell>
          <cell r="F27">
            <v>-1</v>
          </cell>
          <cell r="G27">
            <v>100.25</v>
          </cell>
          <cell r="H27">
            <v>102.25</v>
          </cell>
          <cell r="I27">
            <v>0.81944444444444453</v>
          </cell>
          <cell r="J27" t="str">
            <v>C1</v>
          </cell>
          <cell r="K27" t="str">
            <v>B</v>
          </cell>
          <cell r="L27">
            <v>-2</v>
          </cell>
          <cell r="M27">
            <v>-2.1</v>
          </cell>
          <cell r="N27">
            <v>13.000000000000002</v>
          </cell>
          <cell r="O27">
            <v>-1.0500000000000001E-2</v>
          </cell>
          <cell r="P27">
            <v>6.5000000000000002E-2</v>
          </cell>
          <cell r="Q27">
            <v>10650</v>
          </cell>
        </row>
        <row r="28">
          <cell r="B28">
            <v>25</v>
          </cell>
          <cell r="C28" t="str">
            <v>SI</v>
          </cell>
          <cell r="D28">
            <v>40424</v>
          </cell>
          <cell r="E28">
            <v>0.8666666666666667</v>
          </cell>
          <cell r="F28">
            <v>-1</v>
          </cell>
          <cell r="G28">
            <v>101.25</v>
          </cell>
          <cell r="H28">
            <v>101</v>
          </cell>
          <cell r="I28">
            <v>0.89097222222222217</v>
          </cell>
          <cell r="J28" t="str">
            <v>C1</v>
          </cell>
          <cell r="K28" t="str">
            <v>C</v>
          </cell>
          <cell r="L28">
            <v>0.25</v>
          </cell>
          <cell r="M28">
            <v>0.15</v>
          </cell>
          <cell r="N28">
            <v>13.150000000000002</v>
          </cell>
          <cell r="O28">
            <v>7.5000000000000002E-4</v>
          </cell>
          <cell r="P28">
            <v>6.5750000000000003E-2</v>
          </cell>
          <cell r="Q28">
            <v>10657.5</v>
          </cell>
        </row>
        <row r="29">
          <cell r="B29">
            <v>26</v>
          </cell>
          <cell r="C29" t="str">
            <v>SI</v>
          </cell>
          <cell r="D29">
            <v>40428</v>
          </cell>
          <cell r="E29">
            <v>0.68611111111111101</v>
          </cell>
          <cell r="F29">
            <v>1</v>
          </cell>
          <cell r="G29">
            <v>93.75</v>
          </cell>
          <cell r="H29">
            <v>94</v>
          </cell>
          <cell r="I29">
            <v>0.7055555555555556</v>
          </cell>
          <cell r="J29" t="str">
            <v>L1</v>
          </cell>
          <cell r="K29" t="str">
            <v>B</v>
          </cell>
          <cell r="L29">
            <v>0.25</v>
          </cell>
          <cell r="M29">
            <v>0.15</v>
          </cell>
          <cell r="N29">
            <v>13.300000000000002</v>
          </cell>
          <cell r="O29">
            <v>7.5000000000000002E-4</v>
          </cell>
          <cell r="P29">
            <v>6.6500000000000004E-2</v>
          </cell>
          <cell r="Q29">
            <v>10665</v>
          </cell>
        </row>
        <row r="30">
          <cell r="B30">
            <v>27</v>
          </cell>
          <cell r="C30" t="str">
            <v>SI</v>
          </cell>
          <cell r="D30">
            <v>40428</v>
          </cell>
          <cell r="E30">
            <v>0.70694444444444438</v>
          </cell>
          <cell r="F30">
            <v>1</v>
          </cell>
          <cell r="G30">
            <v>95</v>
          </cell>
          <cell r="H30">
            <v>93</v>
          </cell>
          <cell r="I30">
            <v>0.71458333333333324</v>
          </cell>
          <cell r="J30" t="str">
            <v>L2</v>
          </cell>
          <cell r="K30" t="str">
            <v>B</v>
          </cell>
          <cell r="L30">
            <v>-2</v>
          </cell>
          <cell r="M30">
            <v>-2.1</v>
          </cell>
          <cell r="N30">
            <v>11.200000000000003</v>
          </cell>
          <cell r="O30">
            <v>-1.0500000000000001E-2</v>
          </cell>
          <cell r="P30">
            <v>5.6000000000000001E-2</v>
          </cell>
          <cell r="Q30">
            <v>10560</v>
          </cell>
        </row>
        <row r="31">
          <cell r="B31">
            <v>28</v>
          </cell>
          <cell r="C31" t="str">
            <v>SI</v>
          </cell>
          <cell r="D31">
            <v>40428</v>
          </cell>
          <cell r="E31">
            <v>0.72083333333333333</v>
          </cell>
          <cell r="F31">
            <v>1</v>
          </cell>
          <cell r="G31">
            <v>94</v>
          </cell>
          <cell r="H31">
            <v>94.5</v>
          </cell>
          <cell r="I31">
            <v>0.73263888888888884</v>
          </cell>
          <cell r="J31" t="str">
            <v>L1</v>
          </cell>
          <cell r="K31" t="str">
            <v>A</v>
          </cell>
          <cell r="L31">
            <v>0.5</v>
          </cell>
          <cell r="M31">
            <v>0.4</v>
          </cell>
          <cell r="N31">
            <v>11.600000000000003</v>
          </cell>
          <cell r="O31">
            <v>2E-3</v>
          </cell>
          <cell r="P31">
            <v>5.8000000000000003E-2</v>
          </cell>
          <cell r="Q31">
            <v>10580</v>
          </cell>
        </row>
        <row r="32">
          <cell r="B32">
            <v>29</v>
          </cell>
          <cell r="C32" t="str">
            <v>SI</v>
          </cell>
          <cell r="D32">
            <v>40428</v>
          </cell>
          <cell r="E32">
            <v>0.76666666666666661</v>
          </cell>
          <cell r="F32">
            <v>1</v>
          </cell>
          <cell r="G32">
            <v>96</v>
          </cell>
          <cell r="H32">
            <v>94</v>
          </cell>
          <cell r="I32">
            <v>0.76874999999999993</v>
          </cell>
          <cell r="J32" t="str">
            <v>L2</v>
          </cell>
          <cell r="K32" t="str">
            <v>C</v>
          </cell>
          <cell r="L32">
            <v>-2</v>
          </cell>
          <cell r="M32">
            <v>-2.1</v>
          </cell>
          <cell r="N32">
            <v>9.5000000000000036</v>
          </cell>
          <cell r="O32">
            <v>-1.0500000000000001E-2</v>
          </cell>
          <cell r="P32">
            <v>4.7500000000000001E-2</v>
          </cell>
          <cell r="Q32">
            <v>10475</v>
          </cell>
        </row>
        <row r="33">
          <cell r="B33">
            <v>30</v>
          </cell>
          <cell r="C33" t="str">
            <v>SI</v>
          </cell>
          <cell r="D33">
            <v>40428</v>
          </cell>
          <cell r="E33">
            <v>0.77986111111111101</v>
          </cell>
          <cell r="F33">
            <v>1</v>
          </cell>
          <cell r="G33">
            <v>94.5</v>
          </cell>
          <cell r="H33">
            <v>92.5</v>
          </cell>
          <cell r="I33">
            <v>0.86805555555555547</v>
          </cell>
          <cell r="J33" t="str">
            <v>L1</v>
          </cell>
          <cell r="K33" t="str">
            <v>A</v>
          </cell>
          <cell r="L33">
            <v>-2</v>
          </cell>
          <cell r="M33">
            <v>-2.1</v>
          </cell>
          <cell r="N33">
            <v>7.4000000000000039</v>
          </cell>
          <cell r="O33">
            <v>-1.0500000000000001E-2</v>
          </cell>
          <cell r="P33">
            <v>3.6999999999999998E-2</v>
          </cell>
          <cell r="Q33">
            <v>10370</v>
          </cell>
        </row>
        <row r="34">
          <cell r="B34">
            <v>31</v>
          </cell>
          <cell r="C34" t="str">
            <v>SI</v>
          </cell>
          <cell r="D34">
            <v>40429</v>
          </cell>
          <cell r="E34">
            <v>0.70277777777777783</v>
          </cell>
          <cell r="F34">
            <v>-1</v>
          </cell>
          <cell r="G34">
            <v>99.75</v>
          </cell>
          <cell r="H34">
            <v>98</v>
          </cell>
          <cell r="I34">
            <v>0.71250000000000002</v>
          </cell>
          <cell r="J34" t="str">
            <v>a</v>
          </cell>
          <cell r="K34" t="str">
            <v>B</v>
          </cell>
          <cell r="L34">
            <v>1.75</v>
          </cell>
          <cell r="M34">
            <v>1.65</v>
          </cell>
          <cell r="N34">
            <v>9.0500000000000043</v>
          </cell>
          <cell r="O34">
            <v>8.2500000000000004E-3</v>
          </cell>
          <cell r="P34">
            <v>4.5249999999999999E-2</v>
          </cell>
          <cell r="Q34">
            <v>10452.5</v>
          </cell>
        </row>
        <row r="35">
          <cell r="B35">
            <v>32</v>
          </cell>
          <cell r="C35" t="str">
            <v>SI</v>
          </cell>
          <cell r="D35">
            <v>40429</v>
          </cell>
          <cell r="E35">
            <v>0.72499999999999998</v>
          </cell>
          <cell r="F35">
            <v>-1</v>
          </cell>
          <cell r="G35">
            <v>100.5</v>
          </cell>
          <cell r="H35">
            <v>97</v>
          </cell>
          <cell r="I35">
            <v>0.78125</v>
          </cell>
          <cell r="J35" t="str">
            <v>c</v>
          </cell>
          <cell r="K35" t="str">
            <v>C</v>
          </cell>
          <cell r="L35">
            <v>3.5</v>
          </cell>
          <cell r="M35">
            <v>3.4</v>
          </cell>
          <cell r="N35">
            <v>12.450000000000005</v>
          </cell>
          <cell r="O35">
            <v>1.7000000000000001E-2</v>
          </cell>
          <cell r="P35">
            <v>6.225E-2</v>
          </cell>
          <cell r="Q35">
            <v>10622.5</v>
          </cell>
        </row>
        <row r="36">
          <cell r="B36">
            <v>33</v>
          </cell>
          <cell r="C36" t="str">
            <v>SI</v>
          </cell>
          <cell r="D36">
            <v>40429</v>
          </cell>
          <cell r="E36">
            <v>0.79375000000000007</v>
          </cell>
          <cell r="F36">
            <v>-1</v>
          </cell>
          <cell r="G36">
            <v>101.5</v>
          </cell>
          <cell r="H36">
            <v>97</v>
          </cell>
          <cell r="I36">
            <v>0.82361111111111107</v>
          </cell>
          <cell r="J36" t="str">
            <v>b</v>
          </cell>
          <cell r="K36" t="str">
            <v>A</v>
          </cell>
          <cell r="L36">
            <v>4.5</v>
          </cell>
          <cell r="M36">
            <v>4.4000000000000004</v>
          </cell>
          <cell r="N36">
            <v>16.850000000000005</v>
          </cell>
          <cell r="O36">
            <v>2.2000000000000002E-2</v>
          </cell>
          <cell r="P36">
            <v>8.4250000000000005E-2</v>
          </cell>
          <cell r="Q36">
            <v>10842.5</v>
          </cell>
        </row>
        <row r="37">
          <cell r="B37">
            <v>34</v>
          </cell>
          <cell r="C37" t="str">
            <v>SI</v>
          </cell>
          <cell r="D37">
            <v>40429</v>
          </cell>
          <cell r="E37">
            <v>0.8354166666666667</v>
          </cell>
          <cell r="F37">
            <v>-1</v>
          </cell>
          <cell r="G37">
            <v>97</v>
          </cell>
          <cell r="H37">
            <v>95.5</v>
          </cell>
          <cell r="I37">
            <v>0.83611111111111114</v>
          </cell>
          <cell r="J37" t="str">
            <v>b</v>
          </cell>
          <cell r="K37" t="str">
            <v>C</v>
          </cell>
          <cell r="L37">
            <v>1.5</v>
          </cell>
          <cell r="M37">
            <v>1.4</v>
          </cell>
          <cell r="N37">
            <v>18.250000000000004</v>
          </cell>
          <cell r="O37">
            <v>7.0000000000000001E-3</v>
          </cell>
          <cell r="P37">
            <v>9.1250000000000012E-2</v>
          </cell>
          <cell r="Q37">
            <v>10912.5</v>
          </cell>
        </row>
        <row r="38">
          <cell r="B38">
            <v>35</v>
          </cell>
          <cell r="C38" t="str">
            <v>SI</v>
          </cell>
          <cell r="D38">
            <v>40429</v>
          </cell>
          <cell r="E38">
            <v>0.88958333333333339</v>
          </cell>
          <cell r="F38">
            <v>-1</v>
          </cell>
          <cell r="G38">
            <v>99.75</v>
          </cell>
          <cell r="H38">
            <v>99.25</v>
          </cell>
          <cell r="I38">
            <v>0.89722222222222225</v>
          </cell>
          <cell r="J38" t="str">
            <v>e</v>
          </cell>
          <cell r="K38" t="str">
            <v>C</v>
          </cell>
          <cell r="L38">
            <v>0.5</v>
          </cell>
          <cell r="M38">
            <v>0.4</v>
          </cell>
          <cell r="N38">
            <v>18.650000000000002</v>
          </cell>
          <cell r="O38">
            <v>2E-3</v>
          </cell>
          <cell r="P38">
            <v>9.3250000000000013E-2</v>
          </cell>
          <cell r="Q38">
            <v>10932.5</v>
          </cell>
        </row>
        <row r="39">
          <cell r="B39">
            <v>36</v>
          </cell>
          <cell r="C39" t="str">
            <v>SI</v>
          </cell>
          <cell r="D39">
            <v>40430</v>
          </cell>
          <cell r="E39">
            <v>0.70208333333333339</v>
          </cell>
          <cell r="F39">
            <v>1</v>
          </cell>
          <cell r="G39">
            <v>102.25</v>
          </cell>
          <cell r="H39">
            <v>100.25</v>
          </cell>
          <cell r="I39">
            <v>0.70833333333333337</v>
          </cell>
          <cell r="J39" t="str">
            <v>f</v>
          </cell>
          <cell r="K39" t="str">
            <v>B</v>
          </cell>
          <cell r="L39">
            <v>-2</v>
          </cell>
          <cell r="M39">
            <v>-2.1</v>
          </cell>
          <cell r="N39">
            <v>16.55</v>
          </cell>
          <cell r="O39">
            <v>-1.0500000000000001E-2</v>
          </cell>
          <cell r="P39">
            <v>8.2750000000000018E-2</v>
          </cell>
          <cell r="Q39">
            <v>10827.5</v>
          </cell>
        </row>
        <row r="40">
          <cell r="B40">
            <v>37</v>
          </cell>
          <cell r="C40" t="str">
            <v>SI</v>
          </cell>
          <cell r="D40">
            <v>40430</v>
          </cell>
          <cell r="E40">
            <v>0.7104166666666667</v>
          </cell>
          <cell r="F40">
            <v>1</v>
          </cell>
          <cell r="G40">
            <v>102</v>
          </cell>
          <cell r="H40">
            <v>103.25</v>
          </cell>
          <cell r="I40">
            <v>0.7416666666666667</v>
          </cell>
          <cell r="J40" t="str">
            <v>f</v>
          </cell>
          <cell r="K40" t="str">
            <v>B</v>
          </cell>
          <cell r="L40">
            <v>1.25</v>
          </cell>
          <cell r="M40">
            <v>1.1499999999999999</v>
          </cell>
          <cell r="N40">
            <v>17.7</v>
          </cell>
          <cell r="O40">
            <v>5.749999999999999E-3</v>
          </cell>
          <cell r="P40">
            <v>8.8500000000000023E-2</v>
          </cell>
          <cell r="Q40">
            <v>10885</v>
          </cell>
        </row>
        <row r="41">
          <cell r="B41">
            <v>38</v>
          </cell>
          <cell r="C41" t="str">
            <v>SI</v>
          </cell>
          <cell r="D41">
            <v>40430</v>
          </cell>
          <cell r="E41">
            <v>0.75208333333333333</v>
          </cell>
          <cell r="F41">
            <v>1</v>
          </cell>
          <cell r="G41">
            <v>103.5</v>
          </cell>
          <cell r="H41">
            <v>101.5</v>
          </cell>
          <cell r="I41">
            <v>0.78194444444444444</v>
          </cell>
          <cell r="J41" t="str">
            <v>c</v>
          </cell>
          <cell r="K41" t="str">
            <v>B</v>
          </cell>
          <cell r="L41">
            <v>-2</v>
          </cell>
          <cell r="M41">
            <v>-2.1</v>
          </cell>
          <cell r="N41">
            <v>15.6</v>
          </cell>
          <cell r="O41">
            <v>-1.0500000000000001E-2</v>
          </cell>
          <cell r="P41">
            <v>7.8000000000000028E-2</v>
          </cell>
          <cell r="Q41">
            <v>10780</v>
          </cell>
        </row>
        <row r="42">
          <cell r="B42">
            <v>39</v>
          </cell>
          <cell r="C42" t="str">
            <v>SI</v>
          </cell>
          <cell r="D42">
            <v>40430</v>
          </cell>
          <cell r="E42">
            <v>0.82708333333333339</v>
          </cell>
          <cell r="F42">
            <v>1</v>
          </cell>
          <cell r="G42">
            <v>98.5</v>
          </cell>
          <cell r="H42">
            <v>96.5</v>
          </cell>
          <cell r="I42">
            <v>0.8305555555555556</v>
          </cell>
          <cell r="J42" t="str">
            <v>a</v>
          </cell>
          <cell r="K42" t="str">
            <v>B</v>
          </cell>
          <cell r="L42">
            <v>-2</v>
          </cell>
          <cell r="M42">
            <v>-2.1</v>
          </cell>
          <cell r="N42">
            <v>13.5</v>
          </cell>
          <cell r="O42">
            <v>-1.0500000000000001E-2</v>
          </cell>
          <cell r="P42">
            <v>6.7500000000000032E-2</v>
          </cell>
          <cell r="Q42">
            <v>10675</v>
          </cell>
        </row>
        <row r="43">
          <cell r="B43">
            <v>40</v>
          </cell>
          <cell r="C43" t="str">
            <v>SI</v>
          </cell>
          <cell r="D43">
            <v>40430</v>
          </cell>
          <cell r="E43">
            <v>0.85277777777777775</v>
          </cell>
          <cell r="F43">
            <v>1</v>
          </cell>
          <cell r="G43">
            <v>97.5</v>
          </cell>
          <cell r="H43">
            <v>100</v>
          </cell>
          <cell r="I43">
            <v>0.87986111111111109</v>
          </cell>
          <cell r="J43" t="str">
            <v>a</v>
          </cell>
          <cell r="K43" t="str">
            <v>A</v>
          </cell>
          <cell r="L43">
            <v>2.5</v>
          </cell>
          <cell r="M43">
            <v>2.4</v>
          </cell>
          <cell r="N43">
            <v>15.9</v>
          </cell>
          <cell r="O43">
            <v>1.2E-2</v>
          </cell>
          <cell r="P43">
            <v>7.9500000000000029E-2</v>
          </cell>
          <cell r="Q43">
            <v>10795</v>
          </cell>
        </row>
        <row r="44">
          <cell r="B44">
            <v>41</v>
          </cell>
          <cell r="C44" t="str">
            <v>SI</v>
          </cell>
          <cell r="D44">
            <v>40431</v>
          </cell>
          <cell r="E44">
            <v>0.66805555555555562</v>
          </cell>
          <cell r="F44">
            <v>1</v>
          </cell>
          <cell r="G44">
            <v>102</v>
          </cell>
          <cell r="H44">
            <v>104.5</v>
          </cell>
          <cell r="I44">
            <v>0.68819444444444444</v>
          </cell>
          <cell r="J44" t="str">
            <v>a</v>
          </cell>
          <cell r="K44" t="str">
            <v>B</v>
          </cell>
          <cell r="L44">
            <v>2.5</v>
          </cell>
          <cell r="M44">
            <v>2.4</v>
          </cell>
          <cell r="N44">
            <v>18.3</v>
          </cell>
          <cell r="O44">
            <v>1.2E-2</v>
          </cell>
          <cell r="P44">
            <v>9.1500000000000026E-2</v>
          </cell>
          <cell r="Q44">
            <v>10915</v>
          </cell>
        </row>
        <row r="45">
          <cell r="B45">
            <v>42</v>
          </cell>
          <cell r="C45" t="str">
            <v>SI</v>
          </cell>
          <cell r="D45">
            <v>40431</v>
          </cell>
          <cell r="E45">
            <v>0.70416666666666661</v>
          </cell>
          <cell r="F45">
            <v>1</v>
          </cell>
          <cell r="G45">
            <v>103.75</v>
          </cell>
          <cell r="H45">
            <v>103</v>
          </cell>
          <cell r="I45">
            <v>0.71388888888888891</v>
          </cell>
          <cell r="J45" t="str">
            <v>a</v>
          </cell>
          <cell r="K45" t="str">
            <v>A</v>
          </cell>
          <cell r="L45">
            <v>-0.75</v>
          </cell>
          <cell r="M45">
            <v>-0.85</v>
          </cell>
          <cell r="N45">
            <v>17.45</v>
          </cell>
          <cell r="O45">
            <v>-4.2500000000000003E-3</v>
          </cell>
          <cell r="P45">
            <v>8.7250000000000022E-2</v>
          </cell>
          <cell r="Q45">
            <v>10872.5</v>
          </cell>
        </row>
        <row r="46">
          <cell r="B46">
            <v>43</v>
          </cell>
          <cell r="C46" t="str">
            <v>SI</v>
          </cell>
          <cell r="D46">
            <v>40431</v>
          </cell>
          <cell r="E46">
            <v>0.72916666666666663</v>
          </cell>
          <cell r="F46">
            <v>1</v>
          </cell>
          <cell r="G46">
            <v>103.75</v>
          </cell>
          <cell r="H46">
            <v>102.5</v>
          </cell>
          <cell r="I46">
            <v>0.73611111111111116</v>
          </cell>
          <cell r="J46" t="str">
            <v>c</v>
          </cell>
          <cell r="K46" t="str">
            <v>A</v>
          </cell>
          <cell r="L46">
            <v>-1.25</v>
          </cell>
          <cell r="M46">
            <v>-1.35</v>
          </cell>
          <cell r="N46">
            <v>16.099999999999998</v>
          </cell>
          <cell r="O46">
            <v>-6.7499999999999999E-3</v>
          </cell>
          <cell r="P46">
            <v>8.0500000000000016E-2</v>
          </cell>
          <cell r="Q46">
            <v>10805</v>
          </cell>
        </row>
        <row r="47">
          <cell r="B47">
            <v>44</v>
          </cell>
          <cell r="C47" t="str">
            <v>SI</v>
          </cell>
          <cell r="D47">
            <v>40431</v>
          </cell>
          <cell r="E47">
            <v>0.7597222222222223</v>
          </cell>
          <cell r="F47">
            <v>1</v>
          </cell>
          <cell r="G47">
            <v>100.75</v>
          </cell>
          <cell r="H47">
            <v>101</v>
          </cell>
          <cell r="I47">
            <v>0.76944444444444438</v>
          </cell>
          <cell r="J47" t="str">
            <v>c</v>
          </cell>
          <cell r="K47" t="str">
            <v>B</v>
          </cell>
          <cell r="L47">
            <v>0.25</v>
          </cell>
          <cell r="M47">
            <v>0.15</v>
          </cell>
          <cell r="N47">
            <v>16.249999999999996</v>
          </cell>
          <cell r="O47">
            <v>7.5000000000000002E-4</v>
          </cell>
          <cell r="P47">
            <v>8.1250000000000017E-2</v>
          </cell>
          <cell r="Q47">
            <v>10812.5</v>
          </cell>
        </row>
        <row r="48">
          <cell r="B48">
            <v>45</v>
          </cell>
          <cell r="C48" t="str">
            <v>SI</v>
          </cell>
          <cell r="D48">
            <v>40431</v>
          </cell>
          <cell r="E48">
            <v>0.78541666666666676</v>
          </cell>
          <cell r="F48">
            <v>1</v>
          </cell>
          <cell r="G48">
            <v>102.25</v>
          </cell>
          <cell r="H48">
            <v>102.5</v>
          </cell>
          <cell r="I48">
            <v>0.78819444444444453</v>
          </cell>
          <cell r="J48" t="str">
            <v>c</v>
          </cell>
          <cell r="K48" t="str">
            <v>B</v>
          </cell>
          <cell r="L48">
            <v>0.25</v>
          </cell>
          <cell r="M48">
            <v>0.15</v>
          </cell>
          <cell r="N48">
            <v>16.399999999999995</v>
          </cell>
          <cell r="O48">
            <v>7.5000000000000002E-4</v>
          </cell>
          <cell r="P48">
            <v>8.2000000000000017E-2</v>
          </cell>
          <cell r="Q48">
            <v>10820</v>
          </cell>
        </row>
        <row r="49">
          <cell r="B49">
            <v>46</v>
          </cell>
          <cell r="C49" t="str">
            <v>SI</v>
          </cell>
          <cell r="D49">
            <v>40434</v>
          </cell>
          <cell r="E49">
            <v>0.6645833333333333</v>
          </cell>
          <cell r="F49">
            <v>-1</v>
          </cell>
          <cell r="G49">
            <v>15.5</v>
          </cell>
          <cell r="H49">
            <v>15.25</v>
          </cell>
          <cell r="I49">
            <v>0.66527777777777775</v>
          </cell>
          <cell r="J49" t="str">
            <v>g</v>
          </cell>
          <cell r="K49" t="str">
            <v>B</v>
          </cell>
          <cell r="L49">
            <v>0.25</v>
          </cell>
          <cell r="M49">
            <v>0.15</v>
          </cell>
          <cell r="N49">
            <v>16.549999999999994</v>
          </cell>
          <cell r="O49">
            <v>7.5000000000000002E-4</v>
          </cell>
          <cell r="P49">
            <v>8.2750000000000018E-2</v>
          </cell>
          <cell r="Q49">
            <v>10827.5</v>
          </cell>
        </row>
        <row r="50">
          <cell r="B50">
            <v>47</v>
          </cell>
          <cell r="C50" t="str">
            <v>SI</v>
          </cell>
          <cell r="D50">
            <v>40434</v>
          </cell>
          <cell r="E50">
            <v>0.73749999999999993</v>
          </cell>
          <cell r="F50">
            <v>1</v>
          </cell>
          <cell r="G50">
            <v>16.5</v>
          </cell>
          <cell r="H50">
            <v>15.5</v>
          </cell>
          <cell r="I50">
            <v>0.73749999999999993</v>
          </cell>
          <cell r="J50" t="str">
            <v>g</v>
          </cell>
          <cell r="K50" t="str">
            <v>A</v>
          </cell>
          <cell r="L50">
            <v>-1</v>
          </cell>
          <cell r="M50">
            <v>-1.1000000000000001</v>
          </cell>
          <cell r="N50">
            <v>15.449999999999994</v>
          </cell>
          <cell r="O50">
            <v>-5.5000000000000005E-3</v>
          </cell>
          <cell r="P50">
            <v>7.7250000000000013E-2</v>
          </cell>
          <cell r="Q50">
            <v>10772.5</v>
          </cell>
        </row>
        <row r="51">
          <cell r="B51">
            <v>48</v>
          </cell>
          <cell r="C51" t="str">
            <v>SI</v>
          </cell>
          <cell r="D51">
            <v>40434</v>
          </cell>
          <cell r="E51">
            <v>0.80625000000000002</v>
          </cell>
          <cell r="F51">
            <v>1</v>
          </cell>
          <cell r="G51">
            <v>13.25</v>
          </cell>
          <cell r="H51">
            <v>13.5</v>
          </cell>
          <cell r="I51">
            <v>0.83333333333333337</v>
          </cell>
          <cell r="J51" t="str">
            <v>g</v>
          </cell>
          <cell r="K51" t="str">
            <v>A</v>
          </cell>
          <cell r="L51">
            <v>0.25</v>
          </cell>
          <cell r="M51">
            <v>0.15</v>
          </cell>
          <cell r="N51">
            <v>15.599999999999994</v>
          </cell>
          <cell r="O51">
            <v>7.5000000000000002E-4</v>
          </cell>
          <cell r="P51">
            <v>7.8000000000000014E-2</v>
          </cell>
          <cell r="Q51">
            <v>10780</v>
          </cell>
        </row>
        <row r="52">
          <cell r="B52">
            <v>49</v>
          </cell>
          <cell r="C52" t="str">
            <v>SI</v>
          </cell>
          <cell r="D52">
            <v>40436</v>
          </cell>
          <cell r="E52">
            <v>0.72291666666666676</v>
          </cell>
          <cell r="F52">
            <v>-1</v>
          </cell>
          <cell r="G52">
            <v>14.75</v>
          </cell>
          <cell r="H52">
            <v>10</v>
          </cell>
          <cell r="I52">
            <v>0.73333333333333339</v>
          </cell>
          <cell r="J52" t="str">
            <v>g</v>
          </cell>
          <cell r="K52" t="str">
            <v>A</v>
          </cell>
          <cell r="L52">
            <v>4.75</v>
          </cell>
          <cell r="M52">
            <v>4.6500000000000004</v>
          </cell>
          <cell r="N52">
            <v>20.249999999999993</v>
          </cell>
          <cell r="O52">
            <v>2.3250000000000003E-2</v>
          </cell>
          <cell r="P52">
            <v>0.10125000000000002</v>
          </cell>
          <cell r="Q52">
            <v>11012.5</v>
          </cell>
        </row>
        <row r="53">
          <cell r="B53">
            <v>50</v>
          </cell>
          <cell r="C53" t="str">
            <v>SI</v>
          </cell>
          <cell r="D53">
            <v>40436</v>
          </cell>
          <cell r="E53">
            <v>0.76458333333333339</v>
          </cell>
          <cell r="F53">
            <v>-1</v>
          </cell>
          <cell r="G53">
            <v>17</v>
          </cell>
          <cell r="H53">
            <v>19</v>
          </cell>
          <cell r="I53">
            <v>0.8027777777777777</v>
          </cell>
          <cell r="J53" t="str">
            <v>g</v>
          </cell>
          <cell r="K53" t="str">
            <v>A</v>
          </cell>
          <cell r="L53">
            <v>-2</v>
          </cell>
          <cell r="M53">
            <v>-2.1</v>
          </cell>
          <cell r="N53">
            <v>18.149999999999991</v>
          </cell>
          <cell r="O53">
            <v>-1.0500000000000001E-2</v>
          </cell>
          <cell r="P53">
            <v>9.0750000000000025E-2</v>
          </cell>
          <cell r="Q53">
            <v>10907.5</v>
          </cell>
        </row>
        <row r="54">
          <cell r="B54">
            <v>51</v>
          </cell>
          <cell r="C54" t="str">
            <v>SI</v>
          </cell>
          <cell r="D54">
            <v>40436</v>
          </cell>
          <cell r="E54">
            <v>0.80902777777777779</v>
          </cell>
          <cell r="F54">
            <v>-1</v>
          </cell>
          <cell r="G54">
            <v>18.5</v>
          </cell>
          <cell r="H54">
            <v>20.5</v>
          </cell>
          <cell r="I54">
            <v>0.89374999999999993</v>
          </cell>
          <cell r="J54" t="str">
            <v>g</v>
          </cell>
          <cell r="K54" t="str">
            <v>B</v>
          </cell>
          <cell r="L54">
            <v>-2</v>
          </cell>
          <cell r="M54">
            <v>-2.1</v>
          </cell>
          <cell r="N54">
            <v>16.04999999999999</v>
          </cell>
          <cell r="O54">
            <v>-1.0500000000000001E-2</v>
          </cell>
          <cell r="P54">
            <v>8.025000000000003E-2</v>
          </cell>
          <cell r="Q54">
            <v>10802.5</v>
          </cell>
        </row>
        <row r="55">
          <cell r="B55">
            <v>52</v>
          </cell>
          <cell r="C55" t="str">
            <v>SI</v>
          </cell>
          <cell r="D55">
            <v>40437</v>
          </cell>
          <cell r="E55">
            <v>0.67499999999999993</v>
          </cell>
          <cell r="F55">
            <v>1</v>
          </cell>
          <cell r="G55">
            <v>19</v>
          </cell>
          <cell r="H55">
            <v>21</v>
          </cell>
          <cell r="I55">
            <v>0.67847222222222225</v>
          </cell>
          <cell r="J55" t="str">
            <v>b</v>
          </cell>
          <cell r="K55" t="str">
            <v>C</v>
          </cell>
          <cell r="L55">
            <v>2</v>
          </cell>
          <cell r="M55">
            <v>1.9</v>
          </cell>
          <cell r="N55">
            <v>17.949999999999989</v>
          </cell>
          <cell r="O55">
            <v>9.4999999999999998E-3</v>
          </cell>
          <cell r="P55">
            <v>8.9750000000000024E-2</v>
          </cell>
          <cell r="Q55">
            <v>10897.5</v>
          </cell>
        </row>
        <row r="56">
          <cell r="B56">
            <v>53</v>
          </cell>
          <cell r="C56" t="str">
            <v>SI</v>
          </cell>
          <cell r="D56">
            <v>40437</v>
          </cell>
          <cell r="E56">
            <v>0.68333333333333324</v>
          </cell>
          <cell r="F56">
            <v>1</v>
          </cell>
          <cell r="G56">
            <v>16.75</v>
          </cell>
          <cell r="H56">
            <v>19</v>
          </cell>
          <cell r="I56">
            <v>0.68888888888888899</v>
          </cell>
          <cell r="J56" t="str">
            <v>b</v>
          </cell>
          <cell r="K56" t="str">
            <v>A</v>
          </cell>
          <cell r="L56">
            <v>2.25</v>
          </cell>
          <cell r="M56">
            <v>2.15</v>
          </cell>
          <cell r="N56">
            <v>20.099999999999987</v>
          </cell>
          <cell r="O56">
            <v>1.0749999999999999E-2</v>
          </cell>
          <cell r="P56">
            <v>0.10050000000000002</v>
          </cell>
          <cell r="Q56">
            <v>11005</v>
          </cell>
        </row>
        <row r="57">
          <cell r="B57">
            <v>54</v>
          </cell>
          <cell r="C57" t="str">
            <v>SI</v>
          </cell>
          <cell r="D57">
            <v>40437</v>
          </cell>
          <cell r="E57">
            <v>0.75</v>
          </cell>
          <cell r="F57">
            <v>1</v>
          </cell>
          <cell r="G57">
            <v>16</v>
          </cell>
          <cell r="H57">
            <v>21</v>
          </cell>
          <cell r="I57">
            <v>0.76388888888888884</v>
          </cell>
          <cell r="J57" t="str">
            <v>b</v>
          </cell>
          <cell r="K57" t="str">
            <v>B</v>
          </cell>
          <cell r="L57">
            <v>5</v>
          </cell>
          <cell r="M57">
            <v>4.9000000000000004</v>
          </cell>
          <cell r="N57">
            <v>24.999999999999986</v>
          </cell>
          <cell r="O57">
            <v>2.4500000000000004E-2</v>
          </cell>
          <cell r="P57">
            <v>0.12500000000000003</v>
          </cell>
          <cell r="Q57">
            <v>11250</v>
          </cell>
        </row>
        <row r="58">
          <cell r="B58">
            <v>55</v>
          </cell>
          <cell r="C58" t="str">
            <v>SI</v>
          </cell>
          <cell r="D58">
            <v>40437</v>
          </cell>
          <cell r="E58">
            <v>0.83333333333333337</v>
          </cell>
          <cell r="F58">
            <v>1</v>
          </cell>
          <cell r="G58">
            <v>16</v>
          </cell>
          <cell r="H58">
            <v>14</v>
          </cell>
          <cell r="I58">
            <v>0.84722222222222221</v>
          </cell>
          <cell r="J58" t="str">
            <v>a</v>
          </cell>
          <cell r="K58" t="str">
            <v>B</v>
          </cell>
          <cell r="L58">
            <v>-2</v>
          </cell>
          <cell r="M58">
            <v>-2.1</v>
          </cell>
          <cell r="N58">
            <v>22.899999999999984</v>
          </cell>
          <cell r="O58">
            <v>-1.0500000000000001E-2</v>
          </cell>
          <cell r="P58">
            <v>0.11450000000000003</v>
          </cell>
          <cell r="Q58">
            <v>11145</v>
          </cell>
        </row>
        <row r="59">
          <cell r="B59">
            <v>56</v>
          </cell>
          <cell r="C59" t="str">
            <v>SI</v>
          </cell>
          <cell r="D59">
            <v>40438</v>
          </cell>
          <cell r="E59">
            <v>0.75</v>
          </cell>
          <cell r="F59">
            <v>-1</v>
          </cell>
          <cell r="G59">
            <v>19.75</v>
          </cell>
          <cell r="H59">
            <v>21</v>
          </cell>
          <cell r="I59">
            <v>0.76944444444444438</v>
          </cell>
          <cell r="J59" t="str">
            <v>b</v>
          </cell>
          <cell r="K59" t="str">
            <v>A</v>
          </cell>
          <cell r="L59">
            <v>-1.25</v>
          </cell>
          <cell r="M59">
            <v>-1.35</v>
          </cell>
          <cell r="N59">
            <v>21.549999999999983</v>
          </cell>
          <cell r="O59">
            <v>-6.7499999999999999E-3</v>
          </cell>
          <cell r="P59">
            <v>0.10775000000000003</v>
          </cell>
          <cell r="Q59">
            <v>11077.5</v>
          </cell>
        </row>
        <row r="60">
          <cell r="B60">
            <v>57</v>
          </cell>
          <cell r="C60" t="str">
            <v>SI</v>
          </cell>
          <cell r="D60">
            <v>40442</v>
          </cell>
          <cell r="E60">
            <v>0.75</v>
          </cell>
          <cell r="F60">
            <v>1</v>
          </cell>
          <cell r="G60">
            <v>35</v>
          </cell>
          <cell r="H60">
            <v>36</v>
          </cell>
          <cell r="I60">
            <v>0.79722222222222217</v>
          </cell>
          <cell r="J60" t="str">
            <v>e</v>
          </cell>
          <cell r="K60" t="str">
            <v>A</v>
          </cell>
          <cell r="L60">
            <v>1</v>
          </cell>
          <cell r="M60">
            <v>0.9</v>
          </cell>
          <cell r="N60">
            <v>22.449999999999982</v>
          </cell>
          <cell r="O60">
            <v>4.4999999999999997E-3</v>
          </cell>
          <cell r="P60">
            <v>0.11225000000000003</v>
          </cell>
          <cell r="Q60">
            <v>11122.5</v>
          </cell>
        </row>
        <row r="61">
          <cell r="B61">
            <v>58</v>
          </cell>
          <cell r="C61" t="str">
            <v>SI</v>
          </cell>
          <cell r="D61">
            <v>40442</v>
          </cell>
          <cell r="E61">
            <v>0.75</v>
          </cell>
          <cell r="F61">
            <v>1</v>
          </cell>
          <cell r="G61">
            <v>37</v>
          </cell>
          <cell r="H61">
            <v>39</v>
          </cell>
          <cell r="I61">
            <v>0.79722222222222217</v>
          </cell>
          <cell r="J61" t="str">
            <v>b</v>
          </cell>
          <cell r="K61" t="str">
            <v>C</v>
          </cell>
          <cell r="L61">
            <v>2</v>
          </cell>
          <cell r="M61">
            <v>1.9</v>
          </cell>
          <cell r="N61">
            <v>24.34999999999998</v>
          </cell>
          <cell r="O61">
            <v>9.4999999999999998E-3</v>
          </cell>
          <cell r="P61">
            <v>0.12175000000000002</v>
          </cell>
          <cell r="Q61">
            <v>11217.5</v>
          </cell>
        </row>
        <row r="62">
          <cell r="B62">
            <v>59</v>
          </cell>
          <cell r="C62" t="str">
            <v>SI</v>
          </cell>
          <cell r="L62">
            <v>0</v>
          </cell>
          <cell r="M62">
            <v>0</v>
          </cell>
          <cell r="N62" t="str">
            <v>Pendiente</v>
          </cell>
          <cell r="O62">
            <v>0</v>
          </cell>
          <cell r="P62">
            <v>0.12175000000000002</v>
          </cell>
          <cell r="Q62">
            <v>11217.5</v>
          </cell>
        </row>
        <row r="63">
          <cell r="B63">
            <v>60</v>
          </cell>
          <cell r="C63" t="str">
            <v>SI</v>
          </cell>
          <cell r="L63">
            <v>0</v>
          </cell>
          <cell r="M63">
            <v>0</v>
          </cell>
          <cell r="N63" t="str">
            <v>Pendiente</v>
          </cell>
          <cell r="O63">
            <v>0</v>
          </cell>
          <cell r="P63">
            <v>0.12175000000000002</v>
          </cell>
          <cell r="Q63">
            <v>11217.5</v>
          </cell>
        </row>
        <row r="64">
          <cell r="B64">
            <v>61</v>
          </cell>
          <cell r="C64" t="str">
            <v>SI</v>
          </cell>
          <cell r="L64">
            <v>0</v>
          </cell>
          <cell r="M64">
            <v>0</v>
          </cell>
          <cell r="N64" t="str">
            <v>Pendiente</v>
          </cell>
          <cell r="O64">
            <v>0</v>
          </cell>
          <cell r="P64">
            <v>0.12175000000000002</v>
          </cell>
          <cell r="Q64">
            <v>11217.5</v>
          </cell>
        </row>
        <row r="65">
          <cell r="B65">
            <v>62</v>
          </cell>
          <cell r="C65" t="str">
            <v>SI</v>
          </cell>
          <cell r="L65">
            <v>0</v>
          </cell>
          <cell r="M65">
            <v>0</v>
          </cell>
          <cell r="N65" t="str">
            <v>Pendiente</v>
          </cell>
          <cell r="O65">
            <v>0</v>
          </cell>
          <cell r="P65">
            <v>0.12175000000000002</v>
          </cell>
          <cell r="Q65">
            <v>11217.5</v>
          </cell>
        </row>
        <row r="66">
          <cell r="B66">
            <v>63</v>
          </cell>
          <cell r="C66" t="str">
            <v>SI</v>
          </cell>
          <cell r="L66">
            <v>0</v>
          </cell>
          <cell r="M66">
            <v>0</v>
          </cell>
          <cell r="N66" t="str">
            <v>Pendiente</v>
          </cell>
          <cell r="O66">
            <v>0</v>
          </cell>
          <cell r="P66">
            <v>0.12175000000000002</v>
          </cell>
          <cell r="Q66">
            <v>11217.5</v>
          </cell>
        </row>
        <row r="67">
          <cell r="B67">
            <v>64</v>
          </cell>
          <cell r="C67" t="str">
            <v>SI</v>
          </cell>
          <cell r="L67">
            <v>0</v>
          </cell>
          <cell r="M67">
            <v>0</v>
          </cell>
          <cell r="N67" t="str">
            <v>Pendiente</v>
          </cell>
          <cell r="O67">
            <v>0</v>
          </cell>
          <cell r="P67">
            <v>0.12175000000000002</v>
          </cell>
          <cell r="Q67">
            <v>11217.5</v>
          </cell>
        </row>
        <row r="68">
          <cell r="B68">
            <v>65</v>
          </cell>
          <cell r="C68" t="str">
            <v>SI</v>
          </cell>
          <cell r="L68">
            <v>0</v>
          </cell>
          <cell r="M68">
            <v>0</v>
          </cell>
          <cell r="N68" t="str">
            <v>Pendiente</v>
          </cell>
          <cell r="O68">
            <v>0</v>
          </cell>
          <cell r="P68">
            <v>0.12175000000000002</v>
          </cell>
          <cell r="Q68">
            <v>11217.5</v>
          </cell>
        </row>
        <row r="69">
          <cell r="B69">
            <v>66</v>
          </cell>
          <cell r="C69" t="str">
            <v>SI</v>
          </cell>
          <cell r="L69">
            <v>0</v>
          </cell>
          <cell r="M69">
            <v>0</v>
          </cell>
          <cell r="N69" t="str">
            <v>Pendiente</v>
          </cell>
          <cell r="O69">
            <v>0</v>
          </cell>
          <cell r="P69">
            <v>0.12175000000000002</v>
          </cell>
          <cell r="Q69">
            <v>11217.5</v>
          </cell>
        </row>
        <row r="70">
          <cell r="B70">
            <v>67</v>
          </cell>
          <cell r="C70" t="str">
            <v>SI</v>
          </cell>
          <cell r="L70">
            <v>0</v>
          </cell>
          <cell r="M70">
            <v>0</v>
          </cell>
          <cell r="N70" t="str">
            <v>Pendiente</v>
          </cell>
          <cell r="O70">
            <v>0</v>
          </cell>
          <cell r="P70">
            <v>0.12175000000000002</v>
          </cell>
          <cell r="Q70">
            <v>11217.5</v>
          </cell>
        </row>
        <row r="71">
          <cell r="B71">
            <v>68</v>
          </cell>
          <cell r="C71" t="str">
            <v>SI</v>
          </cell>
          <cell r="L71">
            <v>0</v>
          </cell>
          <cell r="M71">
            <v>0</v>
          </cell>
          <cell r="N71" t="str">
            <v>Pendiente</v>
          </cell>
          <cell r="O71">
            <v>0</v>
          </cell>
          <cell r="P71">
            <v>0.12175000000000002</v>
          </cell>
          <cell r="Q71">
            <v>11217.5</v>
          </cell>
        </row>
        <row r="72">
          <cell r="B72">
            <v>69</v>
          </cell>
          <cell r="C72" t="str">
            <v>SI</v>
          </cell>
          <cell r="L72">
            <v>0</v>
          </cell>
          <cell r="M72">
            <v>0</v>
          </cell>
          <cell r="N72" t="str">
            <v>Pendiente</v>
          </cell>
          <cell r="O72">
            <v>0</v>
          </cell>
          <cell r="P72">
            <v>0.12175000000000002</v>
          </cell>
          <cell r="Q72">
            <v>11217.5</v>
          </cell>
        </row>
        <row r="73">
          <cell r="B73">
            <v>70</v>
          </cell>
          <cell r="C73" t="str">
            <v>SI</v>
          </cell>
          <cell r="L73">
            <v>0</v>
          </cell>
          <cell r="M73">
            <v>0</v>
          </cell>
          <cell r="N73" t="str">
            <v>Pendiente</v>
          </cell>
          <cell r="O73">
            <v>0</v>
          </cell>
          <cell r="P73">
            <v>0.12175000000000002</v>
          </cell>
          <cell r="Q73">
            <v>11217.5</v>
          </cell>
        </row>
        <row r="74">
          <cell r="B74">
            <v>71</v>
          </cell>
          <cell r="C74" t="str">
            <v>SI</v>
          </cell>
          <cell r="L74">
            <v>0</v>
          </cell>
          <cell r="M74">
            <v>0</v>
          </cell>
          <cell r="N74" t="str">
            <v>Pendiente</v>
          </cell>
          <cell r="O74">
            <v>0</v>
          </cell>
          <cell r="P74">
            <v>0.12175000000000002</v>
          </cell>
          <cell r="Q74">
            <v>11217.5</v>
          </cell>
        </row>
        <row r="75">
          <cell r="B75">
            <v>72</v>
          </cell>
          <cell r="C75" t="str">
            <v>SI</v>
          </cell>
          <cell r="L75">
            <v>0</v>
          </cell>
          <cell r="M75">
            <v>0</v>
          </cell>
          <cell r="N75" t="str">
            <v>Pendiente</v>
          </cell>
          <cell r="O75">
            <v>0</v>
          </cell>
          <cell r="P75">
            <v>0.12175000000000002</v>
          </cell>
          <cell r="Q75">
            <v>11217.5</v>
          </cell>
        </row>
        <row r="76">
          <cell r="B76">
            <v>73</v>
          </cell>
          <cell r="C76" t="str">
            <v>SI</v>
          </cell>
          <cell r="L76">
            <v>0</v>
          </cell>
          <cell r="M76">
            <v>0</v>
          </cell>
          <cell r="N76" t="str">
            <v>Pendiente</v>
          </cell>
          <cell r="O76">
            <v>0</v>
          </cell>
          <cell r="P76">
            <v>0.12175000000000002</v>
          </cell>
          <cell r="Q76">
            <v>11217.5</v>
          </cell>
        </row>
        <row r="77">
          <cell r="B77">
            <v>74</v>
          </cell>
          <cell r="C77" t="str">
            <v>SI</v>
          </cell>
          <cell r="L77">
            <v>0</v>
          </cell>
          <cell r="M77">
            <v>0</v>
          </cell>
          <cell r="N77" t="str">
            <v>Pendiente</v>
          </cell>
          <cell r="O77">
            <v>0</v>
          </cell>
          <cell r="P77">
            <v>0.12175000000000002</v>
          </cell>
          <cell r="Q77">
            <v>11217.5</v>
          </cell>
        </row>
        <row r="78">
          <cell r="B78">
            <v>75</v>
          </cell>
          <cell r="C78" t="str">
            <v>SI</v>
          </cell>
          <cell r="L78">
            <v>0</v>
          </cell>
          <cell r="M78">
            <v>0</v>
          </cell>
          <cell r="N78" t="str">
            <v>Pendiente</v>
          </cell>
          <cell r="O78">
            <v>0</v>
          </cell>
          <cell r="P78">
            <v>0.12175000000000002</v>
          </cell>
          <cell r="Q78">
            <v>11217.5</v>
          </cell>
        </row>
        <row r="79">
          <cell r="B79">
            <v>76</v>
          </cell>
          <cell r="C79" t="str">
            <v>SI</v>
          </cell>
          <cell r="L79">
            <v>0</v>
          </cell>
          <cell r="M79">
            <v>0</v>
          </cell>
          <cell r="N79" t="str">
            <v>Pendiente</v>
          </cell>
          <cell r="O79">
            <v>0</v>
          </cell>
          <cell r="P79">
            <v>0.12175000000000002</v>
          </cell>
          <cell r="Q79">
            <v>11217.5</v>
          </cell>
        </row>
        <row r="80">
          <cell r="B80">
            <v>77</v>
          </cell>
          <cell r="C80" t="str">
            <v>SI</v>
          </cell>
          <cell r="L80">
            <v>0</v>
          </cell>
          <cell r="M80">
            <v>0</v>
          </cell>
          <cell r="N80" t="str">
            <v>Pendiente</v>
          </cell>
          <cell r="O80">
            <v>0</v>
          </cell>
          <cell r="P80">
            <v>0.12175000000000002</v>
          </cell>
          <cell r="Q80">
            <v>11217.5</v>
          </cell>
        </row>
        <row r="81">
          <cell r="B81">
            <v>78</v>
          </cell>
          <cell r="C81" t="str">
            <v>SI</v>
          </cell>
          <cell r="L81">
            <v>0</v>
          </cell>
          <cell r="M81">
            <v>0</v>
          </cell>
          <cell r="N81" t="str">
            <v>Pendiente</v>
          </cell>
          <cell r="O81">
            <v>0</v>
          </cell>
          <cell r="P81">
            <v>0.12175000000000002</v>
          </cell>
          <cell r="Q81">
            <v>11217.5</v>
          </cell>
        </row>
        <row r="82">
          <cell r="B82">
            <v>79</v>
          </cell>
          <cell r="C82" t="str">
            <v>SI</v>
          </cell>
          <cell r="L82">
            <v>0</v>
          </cell>
          <cell r="M82">
            <v>0</v>
          </cell>
          <cell r="N82" t="str">
            <v>Pendiente</v>
          </cell>
          <cell r="O82">
            <v>0</v>
          </cell>
          <cell r="P82">
            <v>0.12175000000000002</v>
          </cell>
          <cell r="Q82">
            <v>11217.5</v>
          </cell>
        </row>
        <row r="83">
          <cell r="B83">
            <v>80</v>
          </cell>
          <cell r="C83" t="str">
            <v>SI</v>
          </cell>
          <cell r="L83">
            <v>0</v>
          </cell>
          <cell r="M83">
            <v>0</v>
          </cell>
          <cell r="N83" t="str">
            <v>Pendiente</v>
          </cell>
          <cell r="O83">
            <v>0</v>
          </cell>
          <cell r="P83">
            <v>0.12175000000000002</v>
          </cell>
          <cell r="Q83">
            <v>11217.5</v>
          </cell>
        </row>
        <row r="84">
          <cell r="B84">
            <v>81</v>
          </cell>
          <cell r="C84" t="str">
            <v>SI</v>
          </cell>
          <cell r="L84">
            <v>0</v>
          </cell>
          <cell r="M84">
            <v>0</v>
          </cell>
          <cell r="N84" t="str">
            <v>Pendiente</v>
          </cell>
          <cell r="O84">
            <v>0</v>
          </cell>
          <cell r="P84">
            <v>0.12175000000000002</v>
          </cell>
          <cell r="Q84">
            <v>11217.5</v>
          </cell>
        </row>
        <row r="85">
          <cell r="B85">
            <v>82</v>
          </cell>
          <cell r="C85" t="str">
            <v>SI</v>
          </cell>
          <cell r="L85">
            <v>0</v>
          </cell>
          <cell r="M85">
            <v>0</v>
          </cell>
          <cell r="N85" t="str">
            <v>Pendiente</v>
          </cell>
          <cell r="O85">
            <v>0</v>
          </cell>
          <cell r="P85">
            <v>0.12175000000000002</v>
          </cell>
          <cell r="Q85">
            <v>11217.5</v>
          </cell>
        </row>
        <row r="86">
          <cell r="B86">
            <v>83</v>
          </cell>
          <cell r="C86" t="str">
            <v>SI</v>
          </cell>
          <cell r="L86">
            <v>0</v>
          </cell>
          <cell r="M86">
            <v>0</v>
          </cell>
          <cell r="N86" t="str">
            <v>Pendiente</v>
          </cell>
          <cell r="O86">
            <v>0</v>
          </cell>
          <cell r="P86">
            <v>0.12175000000000002</v>
          </cell>
          <cell r="Q86">
            <v>11217.5</v>
          </cell>
        </row>
        <row r="87">
          <cell r="B87">
            <v>84</v>
          </cell>
          <cell r="C87" t="str">
            <v>SI</v>
          </cell>
          <cell r="L87">
            <v>0</v>
          </cell>
          <cell r="M87">
            <v>0</v>
          </cell>
          <cell r="N87" t="str">
            <v>Pendiente</v>
          </cell>
          <cell r="O87">
            <v>0</v>
          </cell>
          <cell r="P87">
            <v>0.12175000000000002</v>
          </cell>
          <cell r="Q87">
            <v>11217.5</v>
          </cell>
        </row>
        <row r="88">
          <cell r="B88">
            <v>85</v>
          </cell>
          <cell r="C88" t="str">
            <v>SI</v>
          </cell>
          <cell r="L88">
            <v>0</v>
          </cell>
          <cell r="M88">
            <v>0</v>
          </cell>
          <cell r="N88" t="str">
            <v>Pendiente</v>
          </cell>
          <cell r="O88">
            <v>0</v>
          </cell>
          <cell r="P88">
            <v>0.12175000000000002</v>
          </cell>
          <cell r="Q88">
            <v>11217.5</v>
          </cell>
        </row>
        <row r="89">
          <cell r="B89">
            <v>86</v>
          </cell>
          <cell r="C89" t="str">
            <v>SI</v>
          </cell>
          <cell r="L89">
            <v>0</v>
          </cell>
          <cell r="M89">
            <v>0</v>
          </cell>
          <cell r="N89" t="str">
            <v>Pendiente</v>
          </cell>
          <cell r="O89">
            <v>0</v>
          </cell>
          <cell r="P89">
            <v>0.12175000000000002</v>
          </cell>
          <cell r="Q89">
            <v>11217.5</v>
          </cell>
        </row>
        <row r="90">
          <cell r="B90">
            <v>87</v>
          </cell>
          <cell r="C90" t="str">
            <v>SI</v>
          </cell>
          <cell r="L90">
            <v>0</v>
          </cell>
          <cell r="M90">
            <v>0</v>
          </cell>
          <cell r="N90" t="str">
            <v>Pendiente</v>
          </cell>
          <cell r="O90">
            <v>0</v>
          </cell>
          <cell r="P90">
            <v>0.12175000000000002</v>
          </cell>
          <cell r="Q90">
            <v>11217.5</v>
          </cell>
        </row>
        <row r="91">
          <cell r="B91">
            <v>88</v>
          </cell>
          <cell r="C91" t="str">
            <v>SI</v>
          </cell>
          <cell r="L91">
            <v>0</v>
          </cell>
          <cell r="M91">
            <v>0</v>
          </cell>
          <cell r="N91" t="str">
            <v>Pendiente</v>
          </cell>
          <cell r="O91">
            <v>0</v>
          </cell>
          <cell r="P91">
            <v>0.12175000000000002</v>
          </cell>
          <cell r="Q91">
            <v>11217.5</v>
          </cell>
        </row>
        <row r="92">
          <cell r="B92">
            <v>89</v>
          </cell>
          <cell r="C92" t="str">
            <v>SI</v>
          </cell>
          <cell r="L92">
            <v>0</v>
          </cell>
          <cell r="M92">
            <v>0</v>
          </cell>
          <cell r="N92" t="str">
            <v>Pendiente</v>
          </cell>
          <cell r="O92">
            <v>0</v>
          </cell>
          <cell r="P92">
            <v>0.12175000000000002</v>
          </cell>
          <cell r="Q92">
            <v>11217.5</v>
          </cell>
        </row>
        <row r="93">
          <cell r="B93">
            <v>90</v>
          </cell>
          <cell r="C93" t="str">
            <v>SI</v>
          </cell>
          <cell r="L93">
            <v>0</v>
          </cell>
          <cell r="M93">
            <v>0</v>
          </cell>
          <cell r="N93" t="str">
            <v>Pendiente</v>
          </cell>
          <cell r="O93">
            <v>0</v>
          </cell>
          <cell r="P93">
            <v>0.12175000000000002</v>
          </cell>
          <cell r="Q93">
            <v>11217.5</v>
          </cell>
        </row>
        <row r="94">
          <cell r="B94">
            <v>91</v>
          </cell>
          <cell r="C94" t="str">
            <v>SI</v>
          </cell>
          <cell r="L94">
            <v>0</v>
          </cell>
          <cell r="M94">
            <v>0</v>
          </cell>
          <cell r="N94" t="str">
            <v>Pendiente</v>
          </cell>
          <cell r="O94">
            <v>0</v>
          </cell>
          <cell r="P94">
            <v>0.12175000000000002</v>
          </cell>
          <cell r="Q94">
            <v>11217.5</v>
          </cell>
        </row>
        <row r="95">
          <cell r="B95">
            <v>92</v>
          </cell>
          <cell r="C95" t="str">
            <v>SI</v>
          </cell>
          <cell r="L95">
            <v>0</v>
          </cell>
          <cell r="M95">
            <v>0</v>
          </cell>
          <cell r="N95" t="str">
            <v>Pendiente</v>
          </cell>
          <cell r="O95">
            <v>0</v>
          </cell>
          <cell r="P95">
            <v>0.12175000000000002</v>
          </cell>
          <cell r="Q95">
            <v>11217.5</v>
          </cell>
        </row>
        <row r="96">
          <cell r="B96">
            <v>93</v>
          </cell>
          <cell r="C96" t="str">
            <v>SI</v>
          </cell>
          <cell r="L96">
            <v>0</v>
          </cell>
          <cell r="M96">
            <v>0</v>
          </cell>
          <cell r="N96" t="str">
            <v>Pendiente</v>
          </cell>
          <cell r="O96">
            <v>0</v>
          </cell>
          <cell r="P96">
            <v>0.12175000000000002</v>
          </cell>
          <cell r="Q96">
            <v>11217.5</v>
          </cell>
        </row>
        <row r="97">
          <cell r="B97">
            <v>94</v>
          </cell>
          <cell r="C97" t="str">
            <v>SI</v>
          </cell>
          <cell r="L97">
            <v>0</v>
          </cell>
          <cell r="M97">
            <v>0</v>
          </cell>
          <cell r="N97" t="str">
            <v>Pendiente</v>
          </cell>
          <cell r="O97">
            <v>0</v>
          </cell>
          <cell r="P97">
            <v>0.12175000000000002</v>
          </cell>
          <cell r="Q97">
            <v>11217.5</v>
          </cell>
        </row>
        <row r="98">
          <cell r="B98">
            <v>95</v>
          </cell>
          <cell r="C98" t="str">
            <v>SI</v>
          </cell>
          <cell r="L98">
            <v>0</v>
          </cell>
          <cell r="M98">
            <v>0</v>
          </cell>
          <cell r="N98" t="str">
            <v>Pendiente</v>
          </cell>
          <cell r="O98">
            <v>0</v>
          </cell>
          <cell r="P98">
            <v>0.12175000000000002</v>
          </cell>
          <cell r="Q98">
            <v>11217.5</v>
          </cell>
        </row>
        <row r="99">
          <cell r="B99">
            <v>96</v>
          </cell>
          <cell r="C99" t="str">
            <v>SI</v>
          </cell>
          <cell r="L99">
            <v>0</v>
          </cell>
          <cell r="M99">
            <v>0</v>
          </cell>
          <cell r="N99" t="str">
            <v>Pendiente</v>
          </cell>
          <cell r="O99">
            <v>0</v>
          </cell>
          <cell r="P99">
            <v>0.12175000000000002</v>
          </cell>
          <cell r="Q99">
            <v>11217.5</v>
          </cell>
        </row>
        <row r="100">
          <cell r="B100">
            <v>97</v>
          </cell>
          <cell r="C100" t="str">
            <v>SI</v>
          </cell>
          <cell r="L100">
            <v>0</v>
          </cell>
          <cell r="M100">
            <v>0</v>
          </cell>
          <cell r="N100" t="str">
            <v>Pendiente</v>
          </cell>
          <cell r="O100">
            <v>0</v>
          </cell>
          <cell r="P100">
            <v>0.12175000000000002</v>
          </cell>
          <cell r="Q100">
            <v>11217.5</v>
          </cell>
        </row>
        <row r="101">
          <cell r="B101">
            <v>98</v>
          </cell>
          <cell r="C101" t="str">
            <v>SI</v>
          </cell>
          <cell r="L101">
            <v>0</v>
          </cell>
          <cell r="M101">
            <v>0</v>
          </cell>
          <cell r="N101" t="str">
            <v>Pendiente</v>
          </cell>
          <cell r="O101">
            <v>0</v>
          </cell>
          <cell r="P101">
            <v>0.12175000000000002</v>
          </cell>
          <cell r="Q101">
            <v>11217.5</v>
          </cell>
        </row>
        <row r="102">
          <cell r="B102">
            <v>99</v>
          </cell>
          <cell r="C102" t="str">
            <v>SI</v>
          </cell>
          <cell r="L102">
            <v>0</v>
          </cell>
          <cell r="M102">
            <v>0</v>
          </cell>
          <cell r="N102" t="str">
            <v>Pendiente</v>
          </cell>
          <cell r="O102">
            <v>0</v>
          </cell>
          <cell r="P102">
            <v>0.12175000000000002</v>
          </cell>
          <cell r="Q102">
            <v>11217.5</v>
          </cell>
        </row>
        <row r="103">
          <cell r="B103">
            <v>100</v>
          </cell>
          <cell r="C103" t="str">
            <v>SI</v>
          </cell>
          <cell r="L103">
            <v>0</v>
          </cell>
          <cell r="M103">
            <v>0</v>
          </cell>
          <cell r="N103" t="str">
            <v>Pendiente</v>
          </cell>
          <cell r="O103">
            <v>0</v>
          </cell>
          <cell r="P103">
            <v>0.12175000000000002</v>
          </cell>
          <cell r="Q103">
            <v>11217.5</v>
          </cell>
        </row>
        <row r="104">
          <cell r="B104">
            <v>101</v>
          </cell>
          <cell r="C104" t="str">
            <v>SI</v>
          </cell>
          <cell r="L104">
            <v>0</v>
          </cell>
          <cell r="M104">
            <v>0</v>
          </cell>
          <cell r="N104" t="str">
            <v>Pendiente</v>
          </cell>
          <cell r="O104">
            <v>0</v>
          </cell>
          <cell r="P104">
            <v>0.12175000000000002</v>
          </cell>
          <cell r="Q104">
            <v>11217.5</v>
          </cell>
        </row>
        <row r="105">
          <cell r="B105">
            <v>102</v>
          </cell>
          <cell r="C105" t="str">
            <v>SI</v>
          </cell>
          <cell r="L105">
            <v>0</v>
          </cell>
          <cell r="M105">
            <v>0</v>
          </cell>
          <cell r="N105" t="str">
            <v>Pendiente</v>
          </cell>
          <cell r="O105">
            <v>0</v>
          </cell>
          <cell r="P105">
            <v>0.12175000000000002</v>
          </cell>
          <cell r="Q105">
            <v>11217.5</v>
          </cell>
        </row>
        <row r="106">
          <cell r="B106">
            <v>103</v>
          </cell>
          <cell r="C106" t="str">
            <v>SI</v>
          </cell>
          <cell r="L106">
            <v>0</v>
          </cell>
          <cell r="M106">
            <v>0</v>
          </cell>
          <cell r="N106" t="str">
            <v>Pendiente</v>
          </cell>
          <cell r="O106">
            <v>0</v>
          </cell>
          <cell r="P106">
            <v>0.12175000000000002</v>
          </cell>
          <cell r="Q106">
            <v>11217.5</v>
          </cell>
        </row>
        <row r="107">
          <cell r="B107">
            <v>104</v>
          </cell>
          <cell r="C107" t="str">
            <v>SI</v>
          </cell>
          <cell r="L107">
            <v>0</v>
          </cell>
          <cell r="M107">
            <v>0</v>
          </cell>
          <cell r="N107" t="str">
            <v>Pendiente</v>
          </cell>
          <cell r="O107">
            <v>0</v>
          </cell>
          <cell r="P107">
            <v>0.12175000000000002</v>
          </cell>
          <cell r="Q107">
            <v>11217.5</v>
          </cell>
        </row>
        <row r="108">
          <cell r="B108">
            <v>105</v>
          </cell>
          <cell r="C108" t="str">
            <v>SI</v>
          </cell>
          <cell r="L108">
            <v>0</v>
          </cell>
          <cell r="M108">
            <v>0</v>
          </cell>
          <cell r="N108" t="str">
            <v>Pendiente</v>
          </cell>
          <cell r="O108">
            <v>0</v>
          </cell>
          <cell r="P108">
            <v>0.12175000000000002</v>
          </cell>
          <cell r="Q108">
            <v>11217.5</v>
          </cell>
        </row>
        <row r="109">
          <cell r="B109">
            <v>106</v>
          </cell>
          <cell r="C109" t="str">
            <v>SI</v>
          </cell>
          <cell r="L109">
            <v>0</v>
          </cell>
          <cell r="M109">
            <v>0</v>
          </cell>
          <cell r="N109" t="str">
            <v>Pendiente</v>
          </cell>
          <cell r="O109">
            <v>0</v>
          </cell>
          <cell r="P109">
            <v>0.12175000000000002</v>
          </cell>
          <cell r="Q109">
            <v>11217.5</v>
          </cell>
        </row>
        <row r="110">
          <cell r="B110">
            <v>107</v>
          </cell>
          <cell r="C110" t="str">
            <v>SI</v>
          </cell>
          <cell r="L110">
            <v>0</v>
          </cell>
          <cell r="M110">
            <v>0</v>
          </cell>
          <cell r="N110" t="str">
            <v>Pendiente</v>
          </cell>
          <cell r="O110">
            <v>0</v>
          </cell>
          <cell r="P110">
            <v>0.12175000000000002</v>
          </cell>
          <cell r="Q110">
            <v>11217.5</v>
          </cell>
        </row>
        <row r="111">
          <cell r="B111">
            <v>108</v>
          </cell>
          <cell r="C111" t="str">
            <v>SI</v>
          </cell>
          <cell r="L111">
            <v>0</v>
          </cell>
          <cell r="M111">
            <v>0</v>
          </cell>
          <cell r="N111" t="str">
            <v>Pendiente</v>
          </cell>
          <cell r="O111">
            <v>0</v>
          </cell>
          <cell r="P111">
            <v>0.12175000000000002</v>
          </cell>
          <cell r="Q111">
            <v>11217.5</v>
          </cell>
        </row>
        <row r="112">
          <cell r="B112">
            <v>109</v>
          </cell>
          <cell r="C112" t="str">
            <v>SI</v>
          </cell>
          <cell r="L112">
            <v>0</v>
          </cell>
          <cell r="M112">
            <v>0</v>
          </cell>
          <cell r="N112" t="str">
            <v>Pendiente</v>
          </cell>
          <cell r="O112">
            <v>0</v>
          </cell>
          <cell r="P112">
            <v>0.12175000000000002</v>
          </cell>
          <cell r="Q112">
            <v>11217.5</v>
          </cell>
        </row>
        <row r="113">
          <cell r="B113">
            <v>110</v>
          </cell>
          <cell r="C113" t="str">
            <v>SI</v>
          </cell>
          <cell r="L113">
            <v>0</v>
          </cell>
          <cell r="M113">
            <v>0</v>
          </cell>
          <cell r="N113" t="str">
            <v>Pendiente</v>
          </cell>
          <cell r="O113">
            <v>0</v>
          </cell>
          <cell r="P113">
            <v>0.12175000000000002</v>
          </cell>
          <cell r="Q113">
            <v>11217.5</v>
          </cell>
        </row>
        <row r="114">
          <cell r="B114">
            <v>111</v>
          </cell>
          <cell r="C114" t="str">
            <v>SI</v>
          </cell>
          <cell r="L114">
            <v>0</v>
          </cell>
          <cell r="M114">
            <v>0</v>
          </cell>
          <cell r="N114" t="str">
            <v>Pendiente</v>
          </cell>
          <cell r="O114">
            <v>0</v>
          </cell>
          <cell r="P114">
            <v>0.12175000000000002</v>
          </cell>
          <cell r="Q114">
            <v>11217.5</v>
          </cell>
        </row>
        <row r="115">
          <cell r="B115">
            <v>112</v>
          </cell>
          <cell r="C115" t="str">
            <v>SI</v>
          </cell>
          <cell r="L115">
            <v>0</v>
          </cell>
          <cell r="M115">
            <v>0</v>
          </cell>
          <cell r="N115" t="str">
            <v>Pendiente</v>
          </cell>
          <cell r="O115">
            <v>0</v>
          </cell>
          <cell r="P115">
            <v>0.12175000000000002</v>
          </cell>
          <cell r="Q115">
            <v>11217.5</v>
          </cell>
        </row>
        <row r="116">
          <cell r="B116">
            <v>113</v>
          </cell>
          <cell r="C116" t="str">
            <v>SI</v>
          </cell>
          <cell r="L116">
            <v>0</v>
          </cell>
          <cell r="M116">
            <v>0</v>
          </cell>
          <cell r="N116" t="str">
            <v>Pendiente</v>
          </cell>
          <cell r="O116">
            <v>0</v>
          </cell>
          <cell r="P116">
            <v>0.12175000000000002</v>
          </cell>
          <cell r="Q116">
            <v>11217.5</v>
          </cell>
        </row>
        <row r="117">
          <cell r="B117">
            <v>114</v>
          </cell>
          <cell r="C117" t="str">
            <v>SI</v>
          </cell>
          <cell r="L117">
            <v>0</v>
          </cell>
          <cell r="M117">
            <v>0</v>
          </cell>
          <cell r="N117" t="str">
            <v>Pendiente</v>
          </cell>
          <cell r="O117">
            <v>0</v>
          </cell>
          <cell r="P117">
            <v>0.12175000000000002</v>
          </cell>
          <cell r="Q117">
            <v>11217.5</v>
          </cell>
        </row>
        <row r="118">
          <cell r="B118">
            <v>115</v>
          </cell>
          <cell r="C118" t="str">
            <v>SI</v>
          </cell>
          <cell r="L118">
            <v>0</v>
          </cell>
          <cell r="M118">
            <v>0</v>
          </cell>
          <cell r="N118" t="str">
            <v>Pendiente</v>
          </cell>
          <cell r="O118">
            <v>0</v>
          </cell>
          <cell r="P118">
            <v>0.12175000000000002</v>
          </cell>
          <cell r="Q118">
            <v>11217.5</v>
          </cell>
        </row>
        <row r="119">
          <cell r="B119">
            <v>116</v>
          </cell>
          <cell r="C119" t="str">
            <v>SI</v>
          </cell>
          <cell r="L119">
            <v>0</v>
          </cell>
          <cell r="M119">
            <v>0</v>
          </cell>
          <cell r="N119" t="str">
            <v>Pendiente</v>
          </cell>
          <cell r="O119">
            <v>0</v>
          </cell>
          <cell r="P119">
            <v>0.12175000000000002</v>
          </cell>
          <cell r="Q119">
            <v>11217.5</v>
          </cell>
        </row>
        <row r="120">
          <cell r="B120">
            <v>117</v>
          </cell>
          <cell r="C120" t="str">
            <v>SI</v>
          </cell>
          <cell r="L120">
            <v>0</v>
          </cell>
          <cell r="M120">
            <v>0</v>
          </cell>
          <cell r="N120" t="str">
            <v>Pendiente</v>
          </cell>
          <cell r="O120">
            <v>0</v>
          </cell>
          <cell r="P120">
            <v>0.12175000000000002</v>
          </cell>
          <cell r="Q120">
            <v>11217.5</v>
          </cell>
        </row>
        <row r="121">
          <cell r="B121">
            <v>118</v>
          </cell>
          <cell r="C121" t="str">
            <v>SI</v>
          </cell>
          <cell r="L121">
            <v>0</v>
          </cell>
          <cell r="M121">
            <v>0</v>
          </cell>
          <cell r="N121" t="str">
            <v>Pendiente</v>
          </cell>
          <cell r="O121">
            <v>0</v>
          </cell>
          <cell r="P121">
            <v>0.12175000000000002</v>
          </cell>
          <cell r="Q121">
            <v>11217.5</v>
          </cell>
        </row>
        <row r="122">
          <cell r="B122">
            <v>119</v>
          </cell>
          <cell r="C122" t="str">
            <v>SI</v>
          </cell>
          <cell r="L122">
            <v>0</v>
          </cell>
          <cell r="M122">
            <v>0</v>
          </cell>
          <cell r="N122" t="str">
            <v>Pendiente</v>
          </cell>
          <cell r="O122">
            <v>0</v>
          </cell>
          <cell r="P122">
            <v>0.12175000000000002</v>
          </cell>
          <cell r="Q122">
            <v>11217.5</v>
          </cell>
        </row>
        <row r="123">
          <cell r="B123">
            <v>120</v>
          </cell>
          <cell r="C123" t="str">
            <v>SI</v>
          </cell>
          <cell r="L123">
            <v>0</v>
          </cell>
          <cell r="M123">
            <v>0</v>
          </cell>
          <cell r="N123" t="str">
            <v>Pendiente</v>
          </cell>
          <cell r="O123">
            <v>0</v>
          </cell>
          <cell r="P123">
            <v>0.12175000000000002</v>
          </cell>
          <cell r="Q123">
            <v>11217.5</v>
          </cell>
        </row>
        <row r="124">
          <cell r="B124">
            <v>121</v>
          </cell>
          <cell r="C124" t="str">
            <v>SI</v>
          </cell>
          <cell r="L124">
            <v>0</v>
          </cell>
          <cell r="M124">
            <v>0</v>
          </cell>
          <cell r="N124" t="str">
            <v>Pendiente</v>
          </cell>
          <cell r="O124">
            <v>0</v>
          </cell>
          <cell r="P124">
            <v>0.12175000000000002</v>
          </cell>
          <cell r="Q124">
            <v>11217.5</v>
          </cell>
        </row>
        <row r="125">
          <cell r="B125">
            <v>122</v>
          </cell>
          <cell r="C125" t="str">
            <v>SI</v>
          </cell>
          <cell r="L125">
            <v>0</v>
          </cell>
          <cell r="M125">
            <v>0</v>
          </cell>
          <cell r="N125" t="str">
            <v>Pendiente</v>
          </cell>
          <cell r="O125">
            <v>0</v>
          </cell>
          <cell r="P125">
            <v>0.12175000000000002</v>
          </cell>
          <cell r="Q125">
            <v>11217.5</v>
          </cell>
        </row>
        <row r="126">
          <cell r="B126">
            <v>123</v>
          </cell>
          <cell r="C126" t="str">
            <v>SI</v>
          </cell>
          <cell r="L126">
            <v>0</v>
          </cell>
          <cell r="M126">
            <v>0</v>
          </cell>
          <cell r="N126" t="str">
            <v>Pendiente</v>
          </cell>
          <cell r="O126">
            <v>0</v>
          </cell>
          <cell r="P126">
            <v>0.12175000000000002</v>
          </cell>
          <cell r="Q126">
            <v>11217.5</v>
          </cell>
        </row>
        <row r="127">
          <cell r="B127">
            <v>124</v>
          </cell>
          <cell r="C127" t="str">
            <v>SI</v>
          </cell>
          <cell r="L127">
            <v>0</v>
          </cell>
          <cell r="M127">
            <v>0</v>
          </cell>
          <cell r="N127" t="str">
            <v>Pendiente</v>
          </cell>
          <cell r="O127">
            <v>0</v>
          </cell>
          <cell r="P127">
            <v>0.12175000000000002</v>
          </cell>
          <cell r="Q127">
            <v>11217.5</v>
          </cell>
        </row>
        <row r="128">
          <cell r="B128">
            <v>125</v>
          </cell>
          <cell r="C128" t="str">
            <v>SI</v>
          </cell>
          <cell r="L128">
            <v>0</v>
          </cell>
          <cell r="M128">
            <v>0</v>
          </cell>
          <cell r="N128" t="str">
            <v>Pendiente</v>
          </cell>
          <cell r="O128">
            <v>0</v>
          </cell>
          <cell r="P128">
            <v>0.12175000000000002</v>
          </cell>
          <cell r="Q128">
            <v>11217.5</v>
          </cell>
        </row>
        <row r="129">
          <cell r="B129">
            <v>126</v>
          </cell>
          <cell r="C129" t="str">
            <v>SI</v>
          </cell>
          <cell r="L129">
            <v>0</v>
          </cell>
          <cell r="M129">
            <v>0</v>
          </cell>
          <cell r="N129" t="str">
            <v>Pendiente</v>
          </cell>
          <cell r="O129">
            <v>0</v>
          </cell>
          <cell r="P129">
            <v>0.12175000000000002</v>
          </cell>
          <cell r="Q129">
            <v>11217.5</v>
          </cell>
        </row>
        <row r="130">
          <cell r="B130">
            <v>127</v>
          </cell>
          <cell r="C130" t="str">
            <v>SI</v>
          </cell>
          <cell r="L130">
            <v>0</v>
          </cell>
          <cell r="M130">
            <v>0</v>
          </cell>
          <cell r="N130" t="str">
            <v>Pendiente</v>
          </cell>
          <cell r="O130">
            <v>0</v>
          </cell>
          <cell r="P130">
            <v>0.12175000000000002</v>
          </cell>
          <cell r="Q130">
            <v>11217.5</v>
          </cell>
        </row>
        <row r="131">
          <cell r="B131">
            <v>128</v>
          </cell>
          <cell r="C131" t="str">
            <v>SI</v>
          </cell>
          <cell r="L131">
            <v>0</v>
          </cell>
          <cell r="M131">
            <v>0</v>
          </cell>
          <cell r="N131" t="str">
            <v>Pendiente</v>
          </cell>
          <cell r="O131">
            <v>0</v>
          </cell>
          <cell r="P131">
            <v>0.12175000000000002</v>
          </cell>
          <cell r="Q131">
            <v>11217.5</v>
          </cell>
        </row>
        <row r="132">
          <cell r="B132">
            <v>129</v>
          </cell>
          <cell r="C132" t="str">
            <v>SI</v>
          </cell>
          <cell r="L132">
            <v>0</v>
          </cell>
          <cell r="M132">
            <v>0</v>
          </cell>
          <cell r="N132" t="str">
            <v>Pendiente</v>
          </cell>
          <cell r="O132">
            <v>0</v>
          </cell>
          <cell r="P132">
            <v>0.12175000000000002</v>
          </cell>
          <cell r="Q132">
            <v>11217.5</v>
          </cell>
        </row>
        <row r="133">
          <cell r="B133">
            <v>130</v>
          </cell>
          <cell r="C133" t="str">
            <v>SI</v>
          </cell>
          <cell r="L133">
            <v>0</v>
          </cell>
          <cell r="M133">
            <v>0</v>
          </cell>
          <cell r="N133" t="str">
            <v>Pendiente</v>
          </cell>
          <cell r="O133">
            <v>0</v>
          </cell>
          <cell r="P133">
            <v>0.12175000000000002</v>
          </cell>
          <cell r="Q133">
            <v>11217.5</v>
          </cell>
        </row>
        <row r="134">
          <cell r="B134">
            <v>131</v>
          </cell>
          <cell r="C134" t="str">
            <v>SI</v>
          </cell>
          <cell r="L134">
            <v>0</v>
          </cell>
          <cell r="M134">
            <v>0</v>
          </cell>
          <cell r="N134" t="str">
            <v>Pendiente</v>
          </cell>
          <cell r="O134">
            <v>0</v>
          </cell>
          <cell r="P134">
            <v>0.12175000000000002</v>
          </cell>
          <cell r="Q134">
            <v>11217.5</v>
          </cell>
        </row>
        <row r="135">
          <cell r="B135">
            <v>132</v>
          </cell>
          <cell r="C135" t="str">
            <v>SI</v>
          </cell>
          <cell r="L135">
            <v>0</v>
          </cell>
          <cell r="M135">
            <v>0</v>
          </cell>
          <cell r="N135" t="str">
            <v>Pendiente</v>
          </cell>
          <cell r="O135">
            <v>0</v>
          </cell>
          <cell r="P135">
            <v>0.12175000000000002</v>
          </cell>
          <cell r="Q135">
            <v>11217.5</v>
          </cell>
        </row>
        <row r="136">
          <cell r="B136">
            <v>133</v>
          </cell>
          <cell r="C136" t="str">
            <v>SI</v>
          </cell>
          <cell r="L136">
            <v>0</v>
          </cell>
          <cell r="M136">
            <v>0</v>
          </cell>
          <cell r="N136" t="str">
            <v>Pendiente</v>
          </cell>
          <cell r="O136">
            <v>0</v>
          </cell>
          <cell r="P136">
            <v>0.12175000000000002</v>
          </cell>
          <cell r="Q136">
            <v>11217.5</v>
          </cell>
        </row>
        <row r="137">
          <cell r="B137">
            <v>134</v>
          </cell>
          <cell r="C137" t="str">
            <v>SI</v>
          </cell>
          <cell r="L137">
            <v>0</v>
          </cell>
          <cell r="M137">
            <v>0</v>
          </cell>
          <cell r="N137" t="str">
            <v>Pendiente</v>
          </cell>
          <cell r="O137">
            <v>0</v>
          </cell>
          <cell r="P137">
            <v>0.12175000000000002</v>
          </cell>
          <cell r="Q137">
            <v>11217.5</v>
          </cell>
        </row>
        <row r="138">
          <cell r="B138">
            <v>135</v>
          </cell>
          <cell r="C138" t="str">
            <v>SI</v>
          </cell>
          <cell r="L138">
            <v>0</v>
          </cell>
          <cell r="M138">
            <v>0</v>
          </cell>
          <cell r="N138" t="str">
            <v>Pendiente</v>
          </cell>
          <cell r="O138">
            <v>0</v>
          </cell>
          <cell r="P138">
            <v>0.12175000000000002</v>
          </cell>
          <cell r="Q138">
            <v>11217.5</v>
          </cell>
        </row>
        <row r="139">
          <cell r="B139">
            <v>136</v>
          </cell>
          <cell r="C139" t="str">
            <v>SI</v>
          </cell>
          <cell r="L139">
            <v>0</v>
          </cell>
          <cell r="M139">
            <v>0</v>
          </cell>
          <cell r="N139" t="str">
            <v>Pendiente</v>
          </cell>
          <cell r="O139">
            <v>0</v>
          </cell>
          <cell r="P139">
            <v>0.12175000000000002</v>
          </cell>
          <cell r="Q139">
            <v>11217.5</v>
          </cell>
        </row>
        <row r="140">
          <cell r="B140">
            <v>137</v>
          </cell>
          <cell r="C140" t="str">
            <v>SI</v>
          </cell>
          <cell r="L140">
            <v>0</v>
          </cell>
          <cell r="M140">
            <v>0</v>
          </cell>
          <cell r="N140" t="str">
            <v>Pendiente</v>
          </cell>
          <cell r="O140">
            <v>0</v>
          </cell>
          <cell r="P140">
            <v>0.12175000000000002</v>
          </cell>
          <cell r="Q140">
            <v>11217.5</v>
          </cell>
        </row>
        <row r="141">
          <cell r="B141">
            <v>138</v>
          </cell>
          <cell r="C141" t="str">
            <v>SI</v>
          </cell>
          <cell r="L141">
            <v>0</v>
          </cell>
          <cell r="M141">
            <v>0</v>
          </cell>
          <cell r="N141" t="str">
            <v>Pendiente</v>
          </cell>
          <cell r="O141">
            <v>0</v>
          </cell>
          <cell r="P141">
            <v>0.12175000000000002</v>
          </cell>
          <cell r="Q141">
            <v>11217.5</v>
          </cell>
        </row>
        <row r="142">
          <cell r="B142">
            <v>139</v>
          </cell>
          <cell r="C142" t="str">
            <v>SI</v>
          </cell>
          <cell r="L142">
            <v>0</v>
          </cell>
          <cell r="M142">
            <v>0</v>
          </cell>
          <cell r="N142" t="str">
            <v>Pendiente</v>
          </cell>
          <cell r="O142">
            <v>0</v>
          </cell>
          <cell r="P142">
            <v>0.12175000000000002</v>
          </cell>
          <cell r="Q142">
            <v>11217.5</v>
          </cell>
        </row>
        <row r="143">
          <cell r="B143">
            <v>140</v>
          </cell>
          <cell r="C143" t="str">
            <v>SI</v>
          </cell>
          <cell r="L143">
            <v>0</v>
          </cell>
          <cell r="M143">
            <v>0</v>
          </cell>
          <cell r="N143" t="str">
            <v>Pendiente</v>
          </cell>
          <cell r="O143">
            <v>0</v>
          </cell>
          <cell r="P143">
            <v>0.12175000000000002</v>
          </cell>
          <cell r="Q143">
            <v>11217.5</v>
          </cell>
        </row>
        <row r="144">
          <cell r="B144">
            <v>141</v>
          </cell>
          <cell r="C144" t="str">
            <v>SI</v>
          </cell>
          <cell r="L144">
            <v>0</v>
          </cell>
          <cell r="M144">
            <v>0</v>
          </cell>
          <cell r="N144" t="str">
            <v>Pendiente</v>
          </cell>
          <cell r="O144">
            <v>0</v>
          </cell>
          <cell r="P144">
            <v>0.12175000000000002</v>
          </cell>
          <cell r="Q144">
            <v>11217.5</v>
          </cell>
        </row>
        <row r="145">
          <cell r="B145">
            <v>142</v>
          </cell>
          <cell r="C145" t="str">
            <v>SI</v>
          </cell>
          <cell r="L145">
            <v>0</v>
          </cell>
          <cell r="M145">
            <v>0</v>
          </cell>
          <cell r="N145" t="str">
            <v>Pendiente</v>
          </cell>
          <cell r="O145">
            <v>0</v>
          </cell>
          <cell r="P145">
            <v>0.12175000000000002</v>
          </cell>
          <cell r="Q145">
            <v>11217.5</v>
          </cell>
        </row>
        <row r="146">
          <cell r="B146">
            <v>143</v>
          </cell>
          <cell r="C146" t="str">
            <v>SI</v>
          </cell>
          <cell r="L146">
            <v>0</v>
          </cell>
          <cell r="M146">
            <v>0</v>
          </cell>
          <cell r="N146" t="str">
            <v>Pendiente</v>
          </cell>
          <cell r="O146">
            <v>0</v>
          </cell>
          <cell r="P146">
            <v>0.12175000000000002</v>
          </cell>
          <cell r="Q146">
            <v>11217.5</v>
          </cell>
        </row>
        <row r="147">
          <cell r="B147">
            <v>144</v>
          </cell>
          <cell r="C147" t="str">
            <v>SI</v>
          </cell>
          <cell r="L147">
            <v>0</v>
          </cell>
          <cell r="M147">
            <v>0</v>
          </cell>
          <cell r="N147" t="str">
            <v>Pendiente</v>
          </cell>
          <cell r="O147">
            <v>0</v>
          </cell>
          <cell r="P147">
            <v>0.12175000000000002</v>
          </cell>
          <cell r="Q147">
            <v>11217.5</v>
          </cell>
        </row>
        <row r="148">
          <cell r="B148">
            <v>145</v>
          </cell>
          <cell r="C148" t="str">
            <v>SI</v>
          </cell>
          <cell r="L148">
            <v>0</v>
          </cell>
          <cell r="M148">
            <v>0</v>
          </cell>
          <cell r="N148" t="str">
            <v>Pendiente</v>
          </cell>
          <cell r="O148">
            <v>0</v>
          </cell>
          <cell r="P148">
            <v>0.12175000000000002</v>
          </cell>
          <cell r="Q148">
            <v>11217.5</v>
          </cell>
        </row>
        <row r="149">
          <cell r="B149">
            <v>146</v>
          </cell>
          <cell r="C149" t="str">
            <v>SI</v>
          </cell>
          <cell r="L149">
            <v>0</v>
          </cell>
          <cell r="M149">
            <v>0</v>
          </cell>
          <cell r="N149" t="str">
            <v>Pendiente</v>
          </cell>
          <cell r="O149">
            <v>0</v>
          </cell>
          <cell r="P149">
            <v>0.12175000000000002</v>
          </cell>
          <cell r="Q149">
            <v>11217.5</v>
          </cell>
        </row>
        <row r="150">
          <cell r="B150">
            <v>147</v>
          </cell>
          <cell r="C150" t="str">
            <v>SI</v>
          </cell>
          <cell r="L150">
            <v>0</v>
          </cell>
          <cell r="M150">
            <v>0</v>
          </cell>
          <cell r="N150" t="str">
            <v>Pendiente</v>
          </cell>
          <cell r="O150">
            <v>0</v>
          </cell>
          <cell r="P150">
            <v>0.12175000000000002</v>
          </cell>
          <cell r="Q150">
            <v>11217.5</v>
          </cell>
        </row>
        <row r="151">
          <cell r="B151">
            <v>148</v>
          </cell>
          <cell r="C151" t="str">
            <v>SI</v>
          </cell>
          <cell r="L151">
            <v>0</v>
          </cell>
          <cell r="M151">
            <v>0</v>
          </cell>
          <cell r="N151" t="str">
            <v>Pendiente</v>
          </cell>
          <cell r="O151">
            <v>0</v>
          </cell>
          <cell r="P151">
            <v>0.12175000000000002</v>
          </cell>
          <cell r="Q151">
            <v>11217.5</v>
          </cell>
        </row>
        <row r="152">
          <cell r="B152">
            <v>149</v>
          </cell>
          <cell r="C152" t="str">
            <v>SI</v>
          </cell>
          <cell r="L152">
            <v>0</v>
          </cell>
          <cell r="M152">
            <v>0</v>
          </cell>
          <cell r="N152" t="str">
            <v>Pendiente</v>
          </cell>
          <cell r="O152">
            <v>0</v>
          </cell>
          <cell r="P152">
            <v>0.12175000000000002</v>
          </cell>
          <cell r="Q152">
            <v>11217.5</v>
          </cell>
        </row>
        <row r="153">
          <cell r="B153">
            <v>150</v>
          </cell>
          <cell r="C153" t="str">
            <v>SI</v>
          </cell>
          <cell r="L153">
            <v>0</v>
          </cell>
          <cell r="M153">
            <v>0</v>
          </cell>
          <cell r="N153" t="str">
            <v>Pendiente</v>
          </cell>
          <cell r="O153">
            <v>0</v>
          </cell>
          <cell r="P153">
            <v>0.12175000000000002</v>
          </cell>
          <cell r="Q153">
            <v>11217.5</v>
          </cell>
        </row>
        <row r="154">
          <cell r="B154">
            <v>151</v>
          </cell>
          <cell r="C154" t="str">
            <v>SI</v>
          </cell>
          <cell r="L154">
            <v>0</v>
          </cell>
          <cell r="M154">
            <v>0</v>
          </cell>
          <cell r="N154" t="str">
            <v>Pendiente</v>
          </cell>
          <cell r="O154">
            <v>0</v>
          </cell>
          <cell r="P154">
            <v>0.12175000000000002</v>
          </cell>
          <cell r="Q154">
            <v>11217.5</v>
          </cell>
        </row>
        <row r="155">
          <cell r="B155">
            <v>152</v>
          </cell>
          <cell r="C155" t="str">
            <v>SI</v>
          </cell>
          <cell r="L155">
            <v>0</v>
          </cell>
          <cell r="M155">
            <v>0</v>
          </cell>
          <cell r="N155" t="str">
            <v>Pendiente</v>
          </cell>
          <cell r="O155">
            <v>0</v>
          </cell>
          <cell r="P155">
            <v>0.12175000000000002</v>
          </cell>
          <cell r="Q155">
            <v>11217.5</v>
          </cell>
        </row>
        <row r="156">
          <cell r="B156">
            <v>153</v>
          </cell>
          <cell r="C156" t="str">
            <v>SI</v>
          </cell>
          <cell r="L156">
            <v>0</v>
          </cell>
          <cell r="M156">
            <v>0</v>
          </cell>
          <cell r="N156" t="str">
            <v>Pendiente</v>
          </cell>
          <cell r="O156">
            <v>0</v>
          </cell>
          <cell r="P156">
            <v>0.12175000000000002</v>
          </cell>
          <cell r="Q156">
            <v>11217.5</v>
          </cell>
        </row>
        <row r="157">
          <cell r="B157">
            <v>154</v>
          </cell>
          <cell r="C157" t="str">
            <v>SI</v>
          </cell>
          <cell r="L157">
            <v>0</v>
          </cell>
          <cell r="M157">
            <v>0</v>
          </cell>
          <cell r="N157" t="str">
            <v>Pendiente</v>
          </cell>
          <cell r="O157">
            <v>0</v>
          </cell>
          <cell r="P157">
            <v>0.12175000000000002</v>
          </cell>
          <cell r="Q157">
            <v>11217.5</v>
          </cell>
        </row>
        <row r="158">
          <cell r="B158">
            <v>155</v>
          </cell>
          <cell r="C158" t="str">
            <v>SI</v>
          </cell>
          <cell r="L158">
            <v>0</v>
          </cell>
          <cell r="M158">
            <v>0</v>
          </cell>
          <cell r="N158" t="str">
            <v>Pendiente</v>
          </cell>
          <cell r="O158">
            <v>0</v>
          </cell>
          <cell r="P158">
            <v>0.12175000000000002</v>
          </cell>
          <cell r="Q158">
            <v>11217.5</v>
          </cell>
        </row>
        <row r="159">
          <cell r="B159">
            <v>156</v>
          </cell>
          <cell r="C159" t="str">
            <v>SI</v>
          </cell>
          <cell r="L159">
            <v>0</v>
          </cell>
          <cell r="M159">
            <v>0</v>
          </cell>
          <cell r="N159" t="str">
            <v>Pendiente</v>
          </cell>
          <cell r="O159">
            <v>0</v>
          </cell>
          <cell r="P159">
            <v>0.12175000000000002</v>
          </cell>
          <cell r="Q159">
            <v>11217.5</v>
          </cell>
        </row>
        <row r="160">
          <cell r="B160">
            <v>157</v>
          </cell>
          <cell r="C160" t="str">
            <v>SI</v>
          </cell>
          <cell r="L160">
            <v>0</v>
          </cell>
          <cell r="M160">
            <v>0</v>
          </cell>
          <cell r="N160" t="str">
            <v>Pendiente</v>
          </cell>
          <cell r="O160">
            <v>0</v>
          </cell>
          <cell r="P160">
            <v>0.12175000000000002</v>
          </cell>
          <cell r="Q160">
            <v>11217.5</v>
          </cell>
        </row>
        <row r="161">
          <cell r="B161">
            <v>158</v>
          </cell>
          <cell r="C161" t="str">
            <v>SI</v>
          </cell>
          <cell r="L161">
            <v>0</v>
          </cell>
          <cell r="M161">
            <v>0</v>
          </cell>
          <cell r="N161" t="str">
            <v>Pendiente</v>
          </cell>
          <cell r="O161">
            <v>0</v>
          </cell>
          <cell r="P161">
            <v>0.12175000000000002</v>
          </cell>
          <cell r="Q161">
            <v>11217.5</v>
          </cell>
        </row>
        <row r="162">
          <cell r="B162">
            <v>159</v>
          </cell>
          <cell r="C162" t="str">
            <v>SI</v>
          </cell>
          <cell r="L162">
            <v>0</v>
          </cell>
          <cell r="M162">
            <v>0</v>
          </cell>
          <cell r="N162" t="str">
            <v>Pendiente</v>
          </cell>
          <cell r="O162">
            <v>0</v>
          </cell>
          <cell r="P162">
            <v>0.12175000000000002</v>
          </cell>
          <cell r="Q162">
            <v>11217.5</v>
          </cell>
        </row>
        <row r="163">
          <cell r="B163">
            <v>160</v>
          </cell>
          <cell r="C163" t="str">
            <v>SI</v>
          </cell>
          <cell r="L163">
            <v>0</v>
          </cell>
          <cell r="M163">
            <v>0</v>
          </cell>
          <cell r="N163" t="str">
            <v>Pendiente</v>
          </cell>
          <cell r="O163">
            <v>0</v>
          </cell>
          <cell r="P163">
            <v>0.12175000000000002</v>
          </cell>
          <cell r="Q163">
            <v>11217.5</v>
          </cell>
        </row>
        <row r="164">
          <cell r="B164">
            <v>161</v>
          </cell>
          <cell r="C164" t="str">
            <v>SI</v>
          </cell>
          <cell r="L164">
            <v>0</v>
          </cell>
          <cell r="M164">
            <v>0</v>
          </cell>
          <cell r="N164" t="str">
            <v>Pendiente</v>
          </cell>
          <cell r="O164">
            <v>0</v>
          </cell>
          <cell r="P164">
            <v>0.12175000000000002</v>
          </cell>
          <cell r="Q164">
            <v>11217.5</v>
          </cell>
        </row>
        <row r="165">
          <cell r="B165">
            <v>162</v>
          </cell>
          <cell r="C165" t="str">
            <v>SI</v>
          </cell>
          <cell r="L165">
            <v>0</v>
          </cell>
          <cell r="M165">
            <v>0</v>
          </cell>
          <cell r="N165" t="str">
            <v>Pendiente</v>
          </cell>
          <cell r="O165">
            <v>0</v>
          </cell>
          <cell r="P165">
            <v>0.12175000000000002</v>
          </cell>
          <cell r="Q165">
            <v>11217.5</v>
          </cell>
        </row>
        <row r="166">
          <cell r="B166">
            <v>163</v>
          </cell>
          <cell r="C166" t="str">
            <v>SI</v>
          </cell>
          <cell r="L166">
            <v>0</v>
          </cell>
          <cell r="M166">
            <v>0</v>
          </cell>
          <cell r="N166" t="str">
            <v>Pendiente</v>
          </cell>
          <cell r="O166">
            <v>0</v>
          </cell>
          <cell r="P166">
            <v>0.12175000000000002</v>
          </cell>
          <cell r="Q166">
            <v>11217.5</v>
          </cell>
        </row>
        <row r="167">
          <cell r="B167">
            <v>164</v>
          </cell>
          <cell r="C167" t="str">
            <v>SI</v>
          </cell>
          <cell r="L167">
            <v>0</v>
          </cell>
          <cell r="M167">
            <v>0</v>
          </cell>
          <cell r="N167" t="str">
            <v>Pendiente</v>
          </cell>
          <cell r="O167">
            <v>0</v>
          </cell>
          <cell r="P167">
            <v>0.12175000000000002</v>
          </cell>
          <cell r="Q167">
            <v>11217.5</v>
          </cell>
        </row>
        <row r="168">
          <cell r="B168">
            <v>165</v>
          </cell>
          <cell r="C168" t="str">
            <v>SI</v>
          </cell>
          <cell r="L168">
            <v>0</v>
          </cell>
          <cell r="M168">
            <v>0</v>
          </cell>
          <cell r="N168" t="str">
            <v>Pendiente</v>
          </cell>
          <cell r="O168">
            <v>0</v>
          </cell>
          <cell r="P168">
            <v>0.12175000000000002</v>
          </cell>
          <cell r="Q168">
            <v>11217.5</v>
          </cell>
        </row>
        <row r="169">
          <cell r="B169">
            <v>166</v>
          </cell>
          <cell r="C169" t="str">
            <v>SI</v>
          </cell>
          <cell r="L169">
            <v>0</v>
          </cell>
          <cell r="M169">
            <v>0</v>
          </cell>
          <cell r="N169" t="str">
            <v>Pendiente</v>
          </cell>
          <cell r="O169">
            <v>0</v>
          </cell>
          <cell r="P169">
            <v>0.12175000000000002</v>
          </cell>
          <cell r="Q169">
            <v>11217.5</v>
          </cell>
        </row>
        <row r="170">
          <cell r="B170">
            <v>167</v>
          </cell>
          <cell r="C170" t="str">
            <v>SI</v>
          </cell>
          <cell r="L170">
            <v>0</v>
          </cell>
          <cell r="M170">
            <v>0</v>
          </cell>
          <cell r="N170" t="str">
            <v>Pendiente</v>
          </cell>
          <cell r="O170">
            <v>0</v>
          </cell>
          <cell r="P170">
            <v>0.12175000000000002</v>
          </cell>
          <cell r="Q170">
            <v>11217.5</v>
          </cell>
        </row>
        <row r="171">
          <cell r="B171">
            <v>168</v>
          </cell>
          <cell r="C171" t="str">
            <v>SI</v>
          </cell>
          <cell r="L171">
            <v>0</v>
          </cell>
          <cell r="M171">
            <v>0</v>
          </cell>
          <cell r="N171" t="str">
            <v>Pendiente</v>
          </cell>
          <cell r="O171">
            <v>0</v>
          </cell>
          <cell r="P171">
            <v>0.12175000000000002</v>
          </cell>
          <cell r="Q171">
            <v>11217.5</v>
          </cell>
        </row>
        <row r="172">
          <cell r="B172">
            <v>169</v>
          </cell>
          <cell r="C172" t="str">
            <v>SI</v>
          </cell>
          <cell r="L172">
            <v>0</v>
          </cell>
          <cell r="M172">
            <v>0</v>
          </cell>
          <cell r="N172" t="str">
            <v>Pendiente</v>
          </cell>
          <cell r="O172">
            <v>0</v>
          </cell>
          <cell r="P172">
            <v>0.12175000000000002</v>
          </cell>
          <cell r="Q172">
            <v>11217.5</v>
          </cell>
        </row>
        <row r="173">
          <cell r="B173">
            <v>170</v>
          </cell>
          <cell r="C173" t="str">
            <v>SI</v>
          </cell>
          <cell r="L173">
            <v>0</v>
          </cell>
          <cell r="M173">
            <v>0</v>
          </cell>
          <cell r="N173" t="str">
            <v>Pendiente</v>
          </cell>
          <cell r="O173">
            <v>0</v>
          </cell>
          <cell r="P173">
            <v>0.12175000000000002</v>
          </cell>
          <cell r="Q173">
            <v>11217.5</v>
          </cell>
        </row>
        <row r="174">
          <cell r="B174">
            <v>171</v>
          </cell>
          <cell r="C174" t="str">
            <v>SI</v>
          </cell>
          <cell r="L174">
            <v>0</v>
          </cell>
          <cell r="M174">
            <v>0</v>
          </cell>
          <cell r="N174" t="str">
            <v>Pendiente</v>
          </cell>
          <cell r="O174">
            <v>0</v>
          </cell>
          <cell r="P174">
            <v>0.12175000000000002</v>
          </cell>
          <cell r="Q174">
            <v>11217.5</v>
          </cell>
        </row>
        <row r="175">
          <cell r="B175">
            <v>172</v>
          </cell>
          <cell r="C175" t="str">
            <v>SI</v>
          </cell>
          <cell r="L175">
            <v>0</v>
          </cell>
          <cell r="M175">
            <v>0</v>
          </cell>
          <cell r="N175" t="str">
            <v>Pendiente</v>
          </cell>
          <cell r="O175">
            <v>0</v>
          </cell>
          <cell r="P175">
            <v>0.12175000000000002</v>
          </cell>
          <cell r="Q175">
            <v>11217.5</v>
          </cell>
        </row>
        <row r="176">
          <cell r="B176">
            <v>173</v>
          </cell>
          <cell r="C176" t="str">
            <v>SI</v>
          </cell>
          <cell r="L176">
            <v>0</v>
          </cell>
          <cell r="M176">
            <v>0</v>
          </cell>
          <cell r="N176" t="str">
            <v>Pendiente</v>
          </cell>
          <cell r="O176">
            <v>0</v>
          </cell>
          <cell r="P176">
            <v>0.12175000000000002</v>
          </cell>
          <cell r="Q176">
            <v>11217.5</v>
          </cell>
        </row>
        <row r="177">
          <cell r="B177">
            <v>174</v>
          </cell>
          <cell r="C177" t="str">
            <v>SI</v>
          </cell>
          <cell r="L177">
            <v>0</v>
          </cell>
          <cell r="M177">
            <v>0</v>
          </cell>
          <cell r="N177" t="str">
            <v>Pendiente</v>
          </cell>
          <cell r="O177">
            <v>0</v>
          </cell>
          <cell r="P177">
            <v>0.12175000000000002</v>
          </cell>
          <cell r="Q177">
            <v>11217.5</v>
          </cell>
        </row>
        <row r="178">
          <cell r="B178">
            <v>175</v>
          </cell>
          <cell r="C178" t="str">
            <v>SI</v>
          </cell>
          <cell r="L178">
            <v>0</v>
          </cell>
          <cell r="M178">
            <v>0</v>
          </cell>
          <cell r="N178" t="str">
            <v>Pendiente</v>
          </cell>
          <cell r="O178">
            <v>0</v>
          </cell>
          <cell r="P178">
            <v>0.12175000000000002</v>
          </cell>
          <cell r="Q178">
            <v>11217.5</v>
          </cell>
        </row>
        <row r="179">
          <cell r="B179">
            <v>176</v>
          </cell>
          <cell r="C179" t="str">
            <v>SI</v>
          </cell>
          <cell r="L179">
            <v>0</v>
          </cell>
          <cell r="M179">
            <v>0</v>
          </cell>
          <cell r="N179" t="str">
            <v>Pendiente</v>
          </cell>
          <cell r="O179">
            <v>0</v>
          </cell>
          <cell r="P179">
            <v>0.12175000000000002</v>
          </cell>
          <cell r="Q179">
            <v>11217.5</v>
          </cell>
        </row>
        <row r="180">
          <cell r="B180">
            <v>177</v>
          </cell>
          <cell r="C180" t="str">
            <v>SI</v>
          </cell>
          <cell r="L180">
            <v>0</v>
          </cell>
          <cell r="M180">
            <v>0</v>
          </cell>
          <cell r="N180" t="str">
            <v>Pendiente</v>
          </cell>
          <cell r="O180">
            <v>0</v>
          </cell>
          <cell r="P180">
            <v>0.12175000000000002</v>
          </cell>
          <cell r="Q180">
            <v>11217.5</v>
          </cell>
        </row>
        <row r="181">
          <cell r="B181">
            <v>178</v>
          </cell>
          <cell r="C181" t="str">
            <v>SI</v>
          </cell>
          <cell r="L181">
            <v>0</v>
          </cell>
          <cell r="M181">
            <v>0</v>
          </cell>
          <cell r="N181" t="str">
            <v>Pendiente</v>
          </cell>
          <cell r="O181">
            <v>0</v>
          </cell>
          <cell r="P181">
            <v>0.12175000000000002</v>
          </cell>
          <cell r="Q181">
            <v>11217.5</v>
          </cell>
        </row>
        <row r="182">
          <cell r="B182">
            <v>179</v>
          </cell>
          <cell r="C182" t="str">
            <v>SI</v>
          </cell>
          <cell r="L182">
            <v>0</v>
          </cell>
          <cell r="M182">
            <v>0</v>
          </cell>
          <cell r="N182" t="str">
            <v>Pendiente</v>
          </cell>
          <cell r="O182">
            <v>0</v>
          </cell>
          <cell r="P182">
            <v>0.12175000000000002</v>
          </cell>
          <cell r="Q182">
            <v>11217.5</v>
          </cell>
        </row>
        <row r="183">
          <cell r="B183">
            <v>180</v>
          </cell>
          <cell r="C183" t="str">
            <v>SI</v>
          </cell>
          <cell r="L183">
            <v>0</v>
          </cell>
          <cell r="M183">
            <v>0</v>
          </cell>
          <cell r="N183" t="str">
            <v>Pendiente</v>
          </cell>
          <cell r="O183">
            <v>0</v>
          </cell>
          <cell r="P183">
            <v>0.12175000000000002</v>
          </cell>
          <cell r="Q183">
            <v>11217.5</v>
          </cell>
        </row>
        <row r="184">
          <cell r="B184">
            <v>181</v>
          </cell>
          <cell r="C184" t="str">
            <v>SI</v>
          </cell>
          <cell r="L184">
            <v>0</v>
          </cell>
          <cell r="M184">
            <v>0</v>
          </cell>
          <cell r="N184" t="str">
            <v>Pendiente</v>
          </cell>
          <cell r="O184">
            <v>0</v>
          </cell>
          <cell r="P184">
            <v>0.12175000000000002</v>
          </cell>
          <cell r="Q184">
            <v>11217.5</v>
          </cell>
        </row>
        <row r="185">
          <cell r="B185">
            <v>182</v>
          </cell>
          <cell r="C185" t="str">
            <v>SI</v>
          </cell>
          <cell r="L185">
            <v>0</v>
          </cell>
          <cell r="M185">
            <v>0</v>
          </cell>
          <cell r="N185" t="str">
            <v>Pendiente</v>
          </cell>
          <cell r="O185">
            <v>0</v>
          </cell>
          <cell r="P185">
            <v>0.12175000000000002</v>
          </cell>
          <cell r="Q185">
            <v>11217.5</v>
          </cell>
        </row>
        <row r="186">
          <cell r="B186">
            <v>183</v>
          </cell>
          <cell r="C186" t="str">
            <v>SI</v>
          </cell>
          <cell r="L186">
            <v>0</v>
          </cell>
          <cell r="M186">
            <v>0</v>
          </cell>
          <cell r="N186" t="str">
            <v>Pendiente</v>
          </cell>
          <cell r="O186">
            <v>0</v>
          </cell>
          <cell r="P186">
            <v>0.12175000000000002</v>
          </cell>
          <cell r="Q186">
            <v>11217.5</v>
          </cell>
        </row>
        <row r="187">
          <cell r="B187">
            <v>184</v>
          </cell>
          <cell r="C187" t="str">
            <v>SI</v>
          </cell>
          <cell r="L187">
            <v>0</v>
          </cell>
          <cell r="M187">
            <v>0</v>
          </cell>
          <cell r="N187" t="str">
            <v>Pendiente</v>
          </cell>
          <cell r="O187">
            <v>0</v>
          </cell>
          <cell r="P187">
            <v>0.12175000000000002</v>
          </cell>
          <cell r="Q187">
            <v>11217.5</v>
          </cell>
        </row>
        <row r="188">
          <cell r="B188">
            <v>185</v>
          </cell>
          <cell r="C188" t="str">
            <v>SI</v>
          </cell>
          <cell r="L188">
            <v>0</v>
          </cell>
          <cell r="M188">
            <v>0</v>
          </cell>
          <cell r="N188" t="str">
            <v>Pendiente</v>
          </cell>
          <cell r="O188">
            <v>0</v>
          </cell>
          <cell r="P188">
            <v>0.12175000000000002</v>
          </cell>
          <cell r="Q188">
            <v>11217.5</v>
          </cell>
        </row>
        <row r="189">
          <cell r="B189">
            <v>186</v>
          </cell>
          <cell r="C189" t="str">
            <v>SI</v>
          </cell>
          <cell r="L189">
            <v>0</v>
          </cell>
          <cell r="M189">
            <v>0</v>
          </cell>
          <cell r="N189" t="str">
            <v>Pendiente</v>
          </cell>
          <cell r="O189">
            <v>0</v>
          </cell>
          <cell r="P189">
            <v>0.12175000000000002</v>
          </cell>
          <cell r="Q189">
            <v>11217.5</v>
          </cell>
        </row>
        <row r="190">
          <cell r="B190">
            <v>187</v>
          </cell>
          <cell r="C190" t="str">
            <v>SI</v>
          </cell>
          <cell r="L190">
            <v>0</v>
          </cell>
          <cell r="M190">
            <v>0</v>
          </cell>
          <cell r="N190" t="str">
            <v>Pendiente</v>
          </cell>
          <cell r="O190">
            <v>0</v>
          </cell>
          <cell r="P190">
            <v>0.12175000000000002</v>
          </cell>
          <cell r="Q190">
            <v>11217.5</v>
          </cell>
        </row>
        <row r="191">
          <cell r="B191">
            <v>188</v>
          </cell>
          <cell r="C191" t="str">
            <v>SI</v>
          </cell>
          <cell r="L191">
            <v>0</v>
          </cell>
          <cell r="M191">
            <v>0</v>
          </cell>
          <cell r="N191" t="str">
            <v>Pendiente</v>
          </cell>
          <cell r="O191">
            <v>0</v>
          </cell>
          <cell r="P191">
            <v>0.12175000000000002</v>
          </cell>
          <cell r="Q191">
            <v>11217.5</v>
          </cell>
        </row>
        <row r="192">
          <cell r="B192">
            <v>189</v>
          </cell>
          <cell r="C192" t="str">
            <v>SI</v>
          </cell>
          <cell r="L192">
            <v>0</v>
          </cell>
          <cell r="M192">
            <v>0</v>
          </cell>
          <cell r="N192" t="str">
            <v>Pendiente</v>
          </cell>
          <cell r="O192">
            <v>0</v>
          </cell>
          <cell r="P192">
            <v>0.12175000000000002</v>
          </cell>
          <cell r="Q192">
            <v>11217.5</v>
          </cell>
        </row>
        <row r="193">
          <cell r="B193">
            <v>190</v>
          </cell>
          <cell r="C193" t="str">
            <v>SI</v>
          </cell>
          <cell r="L193">
            <v>0</v>
          </cell>
          <cell r="M193">
            <v>0</v>
          </cell>
          <cell r="N193" t="str">
            <v>Pendiente</v>
          </cell>
          <cell r="O193">
            <v>0</v>
          </cell>
          <cell r="P193">
            <v>0.12175000000000002</v>
          </cell>
          <cell r="Q193">
            <v>11217.5</v>
          </cell>
        </row>
        <row r="194">
          <cell r="B194">
            <v>191</v>
          </cell>
          <cell r="C194" t="str">
            <v>SI</v>
          </cell>
          <cell r="L194">
            <v>0</v>
          </cell>
          <cell r="M194">
            <v>0</v>
          </cell>
          <cell r="N194" t="str">
            <v>Pendiente</v>
          </cell>
          <cell r="O194">
            <v>0</v>
          </cell>
          <cell r="P194">
            <v>0.12175000000000002</v>
          </cell>
          <cell r="Q194">
            <v>11217.5</v>
          </cell>
        </row>
        <row r="195">
          <cell r="B195">
            <v>192</v>
          </cell>
          <cell r="C195" t="str">
            <v>SI</v>
          </cell>
          <cell r="L195">
            <v>0</v>
          </cell>
          <cell r="M195">
            <v>0</v>
          </cell>
          <cell r="N195" t="str">
            <v>Pendiente</v>
          </cell>
          <cell r="O195">
            <v>0</v>
          </cell>
          <cell r="P195">
            <v>0.12175000000000002</v>
          </cell>
          <cell r="Q195">
            <v>11217.5</v>
          </cell>
        </row>
        <row r="196">
          <cell r="B196">
            <v>193</v>
          </cell>
          <cell r="C196" t="str">
            <v>SI</v>
          </cell>
          <cell r="L196">
            <v>0</v>
          </cell>
          <cell r="M196">
            <v>0</v>
          </cell>
          <cell r="N196" t="str">
            <v>Pendiente</v>
          </cell>
          <cell r="O196">
            <v>0</v>
          </cell>
          <cell r="P196">
            <v>0.12175000000000002</v>
          </cell>
          <cell r="Q196">
            <v>11217.5</v>
          </cell>
        </row>
        <row r="197">
          <cell r="B197">
            <v>194</v>
          </cell>
          <cell r="C197" t="str">
            <v>SI</v>
          </cell>
          <cell r="L197">
            <v>0</v>
          </cell>
          <cell r="M197">
            <v>0</v>
          </cell>
          <cell r="N197" t="str">
            <v>Pendiente</v>
          </cell>
          <cell r="O197">
            <v>0</v>
          </cell>
          <cell r="P197">
            <v>0.12175000000000002</v>
          </cell>
          <cell r="Q197">
            <v>11217.5</v>
          </cell>
        </row>
        <row r="198">
          <cell r="B198">
            <v>195</v>
          </cell>
          <cell r="C198" t="str">
            <v>SI</v>
          </cell>
          <cell r="L198">
            <v>0</v>
          </cell>
          <cell r="M198">
            <v>0</v>
          </cell>
          <cell r="N198" t="str">
            <v>Pendiente</v>
          </cell>
          <cell r="O198">
            <v>0</v>
          </cell>
          <cell r="P198">
            <v>0.12175000000000002</v>
          </cell>
          <cell r="Q198">
            <v>11217.5</v>
          </cell>
        </row>
        <row r="199">
          <cell r="B199">
            <v>196</v>
          </cell>
          <cell r="C199" t="str">
            <v>SI</v>
          </cell>
          <cell r="L199">
            <v>0</v>
          </cell>
          <cell r="M199">
            <v>0</v>
          </cell>
          <cell r="N199" t="str">
            <v>Pendiente</v>
          </cell>
          <cell r="O199">
            <v>0</v>
          </cell>
          <cell r="P199">
            <v>0.12175000000000002</v>
          </cell>
          <cell r="Q199">
            <v>11217.5</v>
          </cell>
        </row>
        <row r="200">
          <cell r="B200">
            <v>197</v>
          </cell>
          <cell r="C200" t="str">
            <v>SI</v>
          </cell>
          <cell r="L200">
            <v>0</v>
          </cell>
          <cell r="M200">
            <v>0</v>
          </cell>
          <cell r="N200" t="str">
            <v>Pendiente</v>
          </cell>
          <cell r="O200">
            <v>0</v>
          </cell>
          <cell r="P200">
            <v>0.12175000000000002</v>
          </cell>
          <cell r="Q200">
            <v>11217.5</v>
          </cell>
        </row>
        <row r="201">
          <cell r="B201">
            <v>198</v>
          </cell>
          <cell r="C201" t="str">
            <v>SI</v>
          </cell>
          <cell r="L201">
            <v>0</v>
          </cell>
          <cell r="M201">
            <v>0</v>
          </cell>
          <cell r="N201" t="str">
            <v>Pendiente</v>
          </cell>
          <cell r="O201">
            <v>0</v>
          </cell>
          <cell r="P201">
            <v>0.12175000000000002</v>
          </cell>
          <cell r="Q201">
            <v>11217.5</v>
          </cell>
        </row>
        <row r="202">
          <cell r="B202">
            <v>199</v>
          </cell>
          <cell r="C202" t="str">
            <v>SI</v>
          </cell>
          <cell r="L202">
            <v>0</v>
          </cell>
          <cell r="M202">
            <v>0</v>
          </cell>
          <cell r="N202" t="str">
            <v>Pendiente</v>
          </cell>
          <cell r="O202">
            <v>0</v>
          </cell>
          <cell r="P202">
            <v>0.12175000000000002</v>
          </cell>
          <cell r="Q202">
            <v>11217.5</v>
          </cell>
        </row>
        <row r="203">
          <cell r="B203">
            <v>200</v>
          </cell>
          <cell r="C203" t="str">
            <v>SI</v>
          </cell>
          <cell r="L203">
            <v>0</v>
          </cell>
          <cell r="M203">
            <v>0</v>
          </cell>
          <cell r="N203" t="str">
            <v>Pendiente</v>
          </cell>
          <cell r="O203">
            <v>0</v>
          </cell>
          <cell r="P203">
            <v>0.12175000000000002</v>
          </cell>
          <cell r="Q203">
            <v>11217.5</v>
          </cell>
        </row>
        <row r="204">
          <cell r="B204">
            <v>201</v>
          </cell>
          <cell r="C204" t="str">
            <v>SI</v>
          </cell>
          <cell r="L204">
            <v>0</v>
          </cell>
          <cell r="M204">
            <v>0</v>
          </cell>
          <cell r="N204" t="str">
            <v>Pendiente</v>
          </cell>
          <cell r="O204">
            <v>0</v>
          </cell>
          <cell r="P204">
            <v>0.12175000000000002</v>
          </cell>
          <cell r="Q204">
            <v>11217.5</v>
          </cell>
        </row>
        <row r="205">
          <cell r="B205">
            <v>202</v>
          </cell>
          <cell r="C205" t="str">
            <v>SI</v>
          </cell>
          <cell r="L205">
            <v>0</v>
          </cell>
          <cell r="M205">
            <v>0</v>
          </cell>
          <cell r="N205" t="str">
            <v>Pendiente</v>
          </cell>
          <cell r="O205">
            <v>0</v>
          </cell>
          <cell r="P205">
            <v>0.12175000000000002</v>
          </cell>
          <cell r="Q205">
            <v>11217.5</v>
          </cell>
        </row>
        <row r="206">
          <cell r="B206">
            <v>203</v>
          </cell>
          <cell r="C206" t="str">
            <v>SI</v>
          </cell>
          <cell r="L206">
            <v>0</v>
          </cell>
          <cell r="M206">
            <v>0</v>
          </cell>
          <cell r="N206" t="str">
            <v>Pendiente</v>
          </cell>
          <cell r="O206">
            <v>0</v>
          </cell>
          <cell r="P206">
            <v>0.12175000000000002</v>
          </cell>
          <cell r="Q206">
            <v>11217.5</v>
          </cell>
        </row>
        <row r="207">
          <cell r="B207">
            <v>204</v>
          </cell>
          <cell r="C207" t="str">
            <v>SI</v>
          </cell>
          <cell r="L207">
            <v>0</v>
          </cell>
          <cell r="M207">
            <v>0</v>
          </cell>
          <cell r="N207" t="str">
            <v>Pendiente</v>
          </cell>
          <cell r="O207">
            <v>0</v>
          </cell>
          <cell r="P207">
            <v>0.12175000000000002</v>
          </cell>
          <cell r="Q207">
            <v>11217.5</v>
          </cell>
        </row>
        <row r="208">
          <cell r="B208">
            <v>205</v>
          </cell>
          <cell r="C208" t="str">
            <v>SI</v>
          </cell>
          <cell r="L208">
            <v>0</v>
          </cell>
          <cell r="M208">
            <v>0</v>
          </cell>
          <cell r="N208" t="str">
            <v>Pendiente</v>
          </cell>
          <cell r="O208">
            <v>0</v>
          </cell>
          <cell r="P208">
            <v>0.12175000000000002</v>
          </cell>
          <cell r="Q208">
            <v>11217.5</v>
          </cell>
        </row>
        <row r="209">
          <cell r="B209">
            <v>206</v>
          </cell>
          <cell r="C209" t="str">
            <v>SI</v>
          </cell>
          <cell r="L209">
            <v>0</v>
          </cell>
          <cell r="M209">
            <v>0</v>
          </cell>
          <cell r="N209" t="str">
            <v>Pendiente</v>
          </cell>
          <cell r="O209">
            <v>0</v>
          </cell>
          <cell r="P209">
            <v>0.12175000000000002</v>
          </cell>
          <cell r="Q209">
            <v>11217.5</v>
          </cell>
        </row>
        <row r="210">
          <cell r="B210">
            <v>207</v>
          </cell>
          <cell r="C210" t="str">
            <v>SI</v>
          </cell>
          <cell r="L210">
            <v>0</v>
          </cell>
          <cell r="M210">
            <v>0</v>
          </cell>
          <cell r="N210" t="str">
            <v>Pendiente</v>
          </cell>
          <cell r="O210">
            <v>0</v>
          </cell>
          <cell r="P210">
            <v>0.12175000000000002</v>
          </cell>
          <cell r="Q210">
            <v>11217.5</v>
          </cell>
        </row>
        <row r="211">
          <cell r="B211">
            <v>208</v>
          </cell>
          <cell r="C211" t="str">
            <v>SI</v>
          </cell>
          <cell r="L211">
            <v>0</v>
          </cell>
          <cell r="M211">
            <v>0</v>
          </cell>
          <cell r="N211" t="str">
            <v>Pendiente</v>
          </cell>
          <cell r="O211">
            <v>0</v>
          </cell>
          <cell r="P211">
            <v>0.12175000000000002</v>
          </cell>
          <cell r="Q211">
            <v>11217.5</v>
          </cell>
        </row>
        <row r="212">
          <cell r="B212">
            <v>209</v>
          </cell>
          <cell r="C212" t="str">
            <v>SI</v>
          </cell>
          <cell r="L212">
            <v>0</v>
          </cell>
          <cell r="M212">
            <v>0</v>
          </cell>
          <cell r="N212" t="str">
            <v>Pendiente</v>
          </cell>
          <cell r="O212">
            <v>0</v>
          </cell>
          <cell r="P212">
            <v>0.12175000000000002</v>
          </cell>
          <cell r="Q212">
            <v>11217.5</v>
          </cell>
        </row>
        <row r="213">
          <cell r="B213">
            <v>210</v>
          </cell>
          <cell r="C213" t="str">
            <v>SI</v>
          </cell>
          <cell r="L213">
            <v>0</v>
          </cell>
          <cell r="M213">
            <v>0</v>
          </cell>
          <cell r="N213" t="str">
            <v>Pendiente</v>
          </cell>
          <cell r="O213">
            <v>0</v>
          </cell>
          <cell r="P213">
            <v>0.12175000000000002</v>
          </cell>
          <cell r="Q213">
            <v>11217.5</v>
          </cell>
        </row>
        <row r="214">
          <cell r="B214">
            <v>211</v>
          </cell>
          <cell r="C214" t="str">
            <v>SI</v>
          </cell>
          <cell r="L214">
            <v>0</v>
          </cell>
          <cell r="M214">
            <v>0</v>
          </cell>
          <cell r="N214" t="str">
            <v>Pendiente</v>
          </cell>
          <cell r="O214">
            <v>0</v>
          </cell>
          <cell r="P214">
            <v>0.12175000000000002</v>
          </cell>
          <cell r="Q214">
            <v>11217.5</v>
          </cell>
        </row>
        <row r="215">
          <cell r="B215">
            <v>212</v>
          </cell>
          <cell r="C215" t="str">
            <v>SI</v>
          </cell>
          <cell r="L215">
            <v>0</v>
          </cell>
          <cell r="M215">
            <v>0</v>
          </cell>
          <cell r="N215" t="str">
            <v>Pendiente</v>
          </cell>
          <cell r="O215">
            <v>0</v>
          </cell>
          <cell r="P215">
            <v>0.12175000000000002</v>
          </cell>
          <cell r="Q215">
            <v>11217.5</v>
          </cell>
        </row>
        <row r="216">
          <cell r="B216">
            <v>213</v>
          </cell>
          <cell r="C216" t="str">
            <v>SI</v>
          </cell>
          <cell r="L216">
            <v>0</v>
          </cell>
          <cell r="M216">
            <v>0</v>
          </cell>
          <cell r="N216" t="str">
            <v>Pendiente</v>
          </cell>
          <cell r="O216">
            <v>0</v>
          </cell>
          <cell r="P216">
            <v>0.12175000000000002</v>
          </cell>
          <cell r="Q216">
            <v>11217.5</v>
          </cell>
        </row>
        <row r="217">
          <cell r="B217">
            <v>214</v>
          </cell>
          <cell r="C217" t="str">
            <v>SI</v>
          </cell>
          <cell r="L217">
            <v>0</v>
          </cell>
          <cell r="M217">
            <v>0</v>
          </cell>
          <cell r="N217" t="str">
            <v>Pendiente</v>
          </cell>
          <cell r="O217">
            <v>0</v>
          </cell>
          <cell r="P217">
            <v>0.12175000000000002</v>
          </cell>
          <cell r="Q217">
            <v>11217.5</v>
          </cell>
        </row>
        <row r="218">
          <cell r="B218">
            <v>215</v>
          </cell>
          <cell r="C218" t="str">
            <v>SI</v>
          </cell>
          <cell r="L218">
            <v>0</v>
          </cell>
          <cell r="M218">
            <v>0</v>
          </cell>
          <cell r="N218" t="str">
            <v>Pendiente</v>
          </cell>
          <cell r="O218">
            <v>0</v>
          </cell>
          <cell r="P218">
            <v>0.12175000000000002</v>
          </cell>
          <cell r="Q218">
            <v>11217.5</v>
          </cell>
        </row>
        <row r="219">
          <cell r="B219">
            <v>216</v>
          </cell>
          <cell r="C219" t="str">
            <v>SI</v>
          </cell>
          <cell r="L219">
            <v>0</v>
          </cell>
          <cell r="M219">
            <v>0</v>
          </cell>
          <cell r="N219" t="str">
            <v>Pendiente</v>
          </cell>
          <cell r="O219">
            <v>0</v>
          </cell>
          <cell r="P219">
            <v>0.12175000000000002</v>
          </cell>
          <cell r="Q219">
            <v>11217.5</v>
          </cell>
        </row>
        <row r="220">
          <cell r="B220">
            <v>217</v>
          </cell>
          <cell r="C220" t="str">
            <v>SI</v>
          </cell>
          <cell r="L220">
            <v>0</v>
          </cell>
          <cell r="M220">
            <v>0</v>
          </cell>
          <cell r="N220" t="str">
            <v>Pendiente</v>
          </cell>
          <cell r="O220">
            <v>0</v>
          </cell>
          <cell r="P220">
            <v>0.12175000000000002</v>
          </cell>
          <cell r="Q220">
            <v>11217.5</v>
          </cell>
        </row>
        <row r="221">
          <cell r="B221">
            <v>218</v>
          </cell>
          <cell r="C221" t="str">
            <v>SI</v>
          </cell>
          <cell r="L221">
            <v>0</v>
          </cell>
          <cell r="M221">
            <v>0</v>
          </cell>
          <cell r="N221" t="str">
            <v>Pendiente</v>
          </cell>
          <cell r="O221">
            <v>0</v>
          </cell>
          <cell r="P221">
            <v>0.12175000000000002</v>
          </cell>
          <cell r="Q221">
            <v>11217.5</v>
          </cell>
        </row>
        <row r="222">
          <cell r="B222">
            <v>219</v>
          </cell>
          <cell r="C222" t="str">
            <v>SI</v>
          </cell>
          <cell r="L222">
            <v>0</v>
          </cell>
          <cell r="M222">
            <v>0</v>
          </cell>
          <cell r="N222" t="str">
            <v>Pendiente</v>
          </cell>
          <cell r="O222">
            <v>0</v>
          </cell>
          <cell r="P222">
            <v>0.12175000000000002</v>
          </cell>
          <cell r="Q222">
            <v>11217.5</v>
          </cell>
        </row>
        <row r="223">
          <cell r="B223">
            <v>220</v>
          </cell>
          <cell r="C223" t="str">
            <v>SI</v>
          </cell>
          <cell r="L223">
            <v>0</v>
          </cell>
          <cell r="M223">
            <v>0</v>
          </cell>
          <cell r="N223" t="str">
            <v>Pendiente</v>
          </cell>
          <cell r="O223">
            <v>0</v>
          </cell>
          <cell r="P223">
            <v>0.12175000000000002</v>
          </cell>
          <cell r="Q223">
            <v>11217.5</v>
          </cell>
        </row>
        <row r="224">
          <cell r="B224">
            <v>221</v>
          </cell>
          <cell r="C224" t="str">
            <v>SI</v>
          </cell>
          <cell r="L224">
            <v>0</v>
          </cell>
          <cell r="M224">
            <v>0</v>
          </cell>
          <cell r="N224" t="str">
            <v>Pendiente</v>
          </cell>
          <cell r="O224">
            <v>0</v>
          </cell>
          <cell r="P224">
            <v>0.12175000000000002</v>
          </cell>
          <cell r="Q224">
            <v>11217.5</v>
          </cell>
        </row>
        <row r="225">
          <cell r="B225">
            <v>222</v>
          </cell>
          <cell r="C225" t="str">
            <v>SI</v>
          </cell>
          <cell r="L225">
            <v>0</v>
          </cell>
          <cell r="M225">
            <v>0</v>
          </cell>
          <cell r="N225" t="str">
            <v>Pendiente</v>
          </cell>
          <cell r="O225">
            <v>0</v>
          </cell>
          <cell r="P225">
            <v>0.12175000000000002</v>
          </cell>
          <cell r="Q225">
            <v>11217.5</v>
          </cell>
        </row>
        <row r="226">
          <cell r="B226">
            <v>223</v>
          </cell>
          <cell r="C226" t="str">
            <v>SI</v>
          </cell>
          <cell r="L226">
            <v>0</v>
          </cell>
          <cell r="M226">
            <v>0</v>
          </cell>
          <cell r="N226" t="str">
            <v>Pendiente</v>
          </cell>
          <cell r="O226">
            <v>0</v>
          </cell>
          <cell r="P226">
            <v>0.12175000000000002</v>
          </cell>
          <cell r="Q226">
            <v>11217.5</v>
          </cell>
        </row>
        <row r="227">
          <cell r="B227">
            <v>224</v>
          </cell>
          <cell r="C227" t="str">
            <v>SI</v>
          </cell>
          <cell r="L227">
            <v>0</v>
          </cell>
          <cell r="M227">
            <v>0</v>
          </cell>
          <cell r="N227" t="str">
            <v>Pendiente</v>
          </cell>
          <cell r="O227">
            <v>0</v>
          </cell>
          <cell r="P227">
            <v>0.12175000000000002</v>
          </cell>
          <cell r="Q227">
            <v>11217.5</v>
          </cell>
        </row>
        <row r="228">
          <cell r="B228">
            <v>225</v>
          </cell>
          <cell r="C228" t="str">
            <v>SI</v>
          </cell>
          <cell r="L228">
            <v>0</v>
          </cell>
          <cell r="M228">
            <v>0</v>
          </cell>
          <cell r="N228" t="str">
            <v>Pendiente</v>
          </cell>
          <cell r="O228">
            <v>0</v>
          </cell>
          <cell r="P228">
            <v>0.12175000000000002</v>
          </cell>
          <cell r="Q228">
            <v>11217.5</v>
          </cell>
        </row>
        <row r="229">
          <cell r="B229">
            <v>226</v>
          </cell>
          <cell r="C229" t="str">
            <v>SI</v>
          </cell>
          <cell r="L229">
            <v>0</v>
          </cell>
          <cell r="M229">
            <v>0</v>
          </cell>
          <cell r="N229" t="str">
            <v>Pendiente</v>
          </cell>
          <cell r="O229">
            <v>0</v>
          </cell>
          <cell r="P229">
            <v>0.12175000000000002</v>
          </cell>
          <cell r="Q229">
            <v>11217.5</v>
          </cell>
        </row>
        <row r="230">
          <cell r="B230">
            <v>227</v>
          </cell>
          <cell r="C230" t="str">
            <v>SI</v>
          </cell>
          <cell r="L230">
            <v>0</v>
          </cell>
          <cell r="M230">
            <v>0</v>
          </cell>
          <cell r="N230" t="str">
            <v>Pendiente</v>
          </cell>
          <cell r="O230">
            <v>0</v>
          </cell>
          <cell r="P230">
            <v>0.12175000000000002</v>
          </cell>
          <cell r="Q230">
            <v>11217.5</v>
          </cell>
        </row>
        <row r="231">
          <cell r="B231">
            <v>228</v>
          </cell>
          <cell r="C231" t="str">
            <v>SI</v>
          </cell>
          <cell r="L231">
            <v>0</v>
          </cell>
          <cell r="M231">
            <v>0</v>
          </cell>
          <cell r="N231" t="str">
            <v>Pendiente</v>
          </cell>
          <cell r="O231">
            <v>0</v>
          </cell>
          <cell r="P231">
            <v>0.12175000000000002</v>
          </cell>
          <cell r="Q231">
            <v>11217.5</v>
          </cell>
        </row>
        <row r="232">
          <cell r="B232">
            <v>229</v>
          </cell>
          <cell r="C232" t="str">
            <v>SI</v>
          </cell>
          <cell r="L232">
            <v>0</v>
          </cell>
          <cell r="M232">
            <v>0</v>
          </cell>
          <cell r="N232" t="str">
            <v>Pendiente</v>
          </cell>
          <cell r="O232">
            <v>0</v>
          </cell>
          <cell r="P232">
            <v>0.12175000000000002</v>
          </cell>
          <cell r="Q232">
            <v>11217.5</v>
          </cell>
        </row>
        <row r="233">
          <cell r="B233">
            <v>230</v>
          </cell>
          <cell r="C233" t="str">
            <v>SI</v>
          </cell>
          <cell r="L233">
            <v>0</v>
          </cell>
          <cell r="M233">
            <v>0</v>
          </cell>
          <cell r="N233" t="str">
            <v>Pendiente</v>
          </cell>
          <cell r="O233">
            <v>0</v>
          </cell>
          <cell r="P233">
            <v>0.12175000000000002</v>
          </cell>
          <cell r="Q233">
            <v>11217.5</v>
          </cell>
        </row>
        <row r="234">
          <cell r="B234">
            <v>231</v>
          </cell>
          <cell r="C234" t="str">
            <v>SI</v>
          </cell>
          <cell r="L234">
            <v>0</v>
          </cell>
          <cell r="M234">
            <v>0</v>
          </cell>
          <cell r="N234" t="str">
            <v>Pendiente</v>
          </cell>
          <cell r="O234">
            <v>0</v>
          </cell>
          <cell r="P234">
            <v>0.12175000000000002</v>
          </cell>
          <cell r="Q234">
            <v>11217.5</v>
          </cell>
        </row>
        <row r="235">
          <cell r="B235">
            <v>232</v>
          </cell>
          <cell r="C235" t="str">
            <v>SI</v>
          </cell>
          <cell r="L235">
            <v>0</v>
          </cell>
          <cell r="M235">
            <v>0</v>
          </cell>
          <cell r="N235" t="str">
            <v>Pendiente</v>
          </cell>
          <cell r="O235">
            <v>0</v>
          </cell>
          <cell r="P235">
            <v>0.12175000000000002</v>
          </cell>
          <cell r="Q235">
            <v>11217.5</v>
          </cell>
        </row>
        <row r="236">
          <cell r="B236">
            <v>233</v>
          </cell>
          <cell r="C236" t="str">
            <v>SI</v>
          </cell>
          <cell r="L236">
            <v>0</v>
          </cell>
          <cell r="M236">
            <v>0</v>
          </cell>
          <cell r="N236" t="str">
            <v>Pendiente</v>
          </cell>
          <cell r="O236">
            <v>0</v>
          </cell>
          <cell r="P236">
            <v>0.12175000000000002</v>
          </cell>
          <cell r="Q236">
            <v>11217.5</v>
          </cell>
        </row>
        <row r="237">
          <cell r="B237">
            <v>234</v>
          </cell>
          <cell r="C237" t="str">
            <v>SI</v>
          </cell>
          <cell r="L237">
            <v>0</v>
          </cell>
          <cell r="M237">
            <v>0</v>
          </cell>
          <cell r="N237" t="str">
            <v>Pendiente</v>
          </cell>
          <cell r="O237">
            <v>0</v>
          </cell>
          <cell r="P237">
            <v>0.12175000000000002</v>
          </cell>
          <cell r="Q237">
            <v>11217.5</v>
          </cell>
        </row>
        <row r="238">
          <cell r="B238">
            <v>235</v>
          </cell>
          <cell r="C238" t="str">
            <v>SI</v>
          </cell>
          <cell r="L238">
            <v>0</v>
          </cell>
          <cell r="M238">
            <v>0</v>
          </cell>
          <cell r="N238" t="str">
            <v>Pendiente</v>
          </cell>
          <cell r="O238">
            <v>0</v>
          </cell>
          <cell r="P238">
            <v>0.12175000000000002</v>
          </cell>
          <cell r="Q238">
            <v>11217.5</v>
          </cell>
        </row>
        <row r="239">
          <cell r="B239">
            <v>236</v>
          </cell>
          <cell r="C239" t="str">
            <v>SI</v>
          </cell>
          <cell r="L239">
            <v>0</v>
          </cell>
          <cell r="M239">
            <v>0</v>
          </cell>
          <cell r="N239" t="str">
            <v>Pendiente</v>
          </cell>
          <cell r="O239">
            <v>0</v>
          </cell>
          <cell r="P239">
            <v>0.12175000000000002</v>
          </cell>
          <cell r="Q239">
            <v>11217.5</v>
          </cell>
        </row>
        <row r="240">
          <cell r="B240">
            <v>237</v>
          </cell>
          <cell r="C240" t="str">
            <v>SI</v>
          </cell>
          <cell r="L240">
            <v>0</v>
          </cell>
          <cell r="M240">
            <v>0</v>
          </cell>
          <cell r="N240" t="str">
            <v>Pendiente</v>
          </cell>
          <cell r="O240">
            <v>0</v>
          </cell>
          <cell r="P240">
            <v>0.12175000000000002</v>
          </cell>
          <cell r="Q240">
            <v>11217.5</v>
          </cell>
        </row>
        <row r="241">
          <cell r="B241">
            <v>238</v>
          </cell>
          <cell r="C241" t="str">
            <v>SI</v>
          </cell>
          <cell r="L241">
            <v>0</v>
          </cell>
          <cell r="M241">
            <v>0</v>
          </cell>
          <cell r="N241" t="str">
            <v>Pendiente</v>
          </cell>
          <cell r="O241">
            <v>0</v>
          </cell>
          <cell r="P241">
            <v>0.12175000000000002</v>
          </cell>
          <cell r="Q241">
            <v>11217.5</v>
          </cell>
        </row>
        <row r="242">
          <cell r="B242">
            <v>239</v>
          </cell>
          <cell r="C242" t="str">
            <v>SI</v>
          </cell>
          <cell r="L242">
            <v>0</v>
          </cell>
          <cell r="M242">
            <v>0</v>
          </cell>
          <cell r="N242" t="str">
            <v>Pendiente</v>
          </cell>
          <cell r="O242">
            <v>0</v>
          </cell>
          <cell r="P242">
            <v>0.12175000000000002</v>
          </cell>
          <cell r="Q242">
            <v>11217.5</v>
          </cell>
        </row>
        <row r="243">
          <cell r="B243">
            <v>240</v>
          </cell>
          <cell r="C243" t="str">
            <v>SI</v>
          </cell>
          <cell r="L243">
            <v>0</v>
          </cell>
          <cell r="M243">
            <v>0</v>
          </cell>
          <cell r="N243" t="str">
            <v>Pendiente</v>
          </cell>
          <cell r="O243">
            <v>0</v>
          </cell>
          <cell r="P243">
            <v>0.12175000000000002</v>
          </cell>
          <cell r="Q243">
            <v>11217.5</v>
          </cell>
        </row>
        <row r="244">
          <cell r="B244">
            <v>241</v>
          </cell>
          <cell r="C244" t="str">
            <v>SI</v>
          </cell>
          <cell r="L244">
            <v>0</v>
          </cell>
          <cell r="M244">
            <v>0</v>
          </cell>
          <cell r="N244" t="str">
            <v>Pendiente</v>
          </cell>
          <cell r="O244">
            <v>0</v>
          </cell>
          <cell r="P244">
            <v>0.12175000000000002</v>
          </cell>
          <cell r="Q244">
            <v>11217.5</v>
          </cell>
        </row>
        <row r="245">
          <cell r="B245">
            <v>242</v>
          </cell>
          <cell r="C245" t="str">
            <v>SI</v>
          </cell>
          <cell r="L245">
            <v>0</v>
          </cell>
          <cell r="M245">
            <v>0</v>
          </cell>
          <cell r="N245" t="str">
            <v>Pendiente</v>
          </cell>
          <cell r="O245">
            <v>0</v>
          </cell>
          <cell r="P245">
            <v>0.12175000000000002</v>
          </cell>
          <cell r="Q245">
            <v>11217.5</v>
          </cell>
        </row>
        <row r="246">
          <cell r="B246">
            <v>243</v>
          </cell>
          <cell r="C246" t="str">
            <v>SI</v>
          </cell>
          <cell r="L246">
            <v>0</v>
          </cell>
          <cell r="M246">
            <v>0</v>
          </cell>
          <cell r="N246" t="str">
            <v>Pendiente</v>
          </cell>
          <cell r="O246">
            <v>0</v>
          </cell>
          <cell r="P246">
            <v>0.12175000000000002</v>
          </cell>
          <cell r="Q246">
            <v>11217.5</v>
          </cell>
        </row>
        <row r="247">
          <cell r="B247">
            <v>244</v>
          </cell>
          <cell r="C247" t="str">
            <v>SI</v>
          </cell>
          <cell r="L247">
            <v>0</v>
          </cell>
          <cell r="M247">
            <v>0</v>
          </cell>
          <cell r="N247" t="str">
            <v>Pendiente</v>
          </cell>
          <cell r="O247">
            <v>0</v>
          </cell>
          <cell r="P247">
            <v>0.12175000000000002</v>
          </cell>
          <cell r="Q247">
            <v>11217.5</v>
          </cell>
        </row>
        <row r="248">
          <cell r="B248">
            <v>245</v>
          </cell>
          <cell r="C248" t="str">
            <v>SI</v>
          </cell>
          <cell r="L248">
            <v>0</v>
          </cell>
          <cell r="M248">
            <v>0</v>
          </cell>
          <cell r="N248" t="str">
            <v>Pendiente</v>
          </cell>
          <cell r="O248">
            <v>0</v>
          </cell>
          <cell r="P248">
            <v>0.12175000000000002</v>
          </cell>
          <cell r="Q248">
            <v>11217.5</v>
          </cell>
        </row>
        <row r="249">
          <cell r="B249">
            <v>246</v>
          </cell>
          <cell r="C249" t="str">
            <v>SI</v>
          </cell>
          <cell r="L249">
            <v>0</v>
          </cell>
          <cell r="M249">
            <v>0</v>
          </cell>
          <cell r="N249" t="str">
            <v>Pendiente</v>
          </cell>
          <cell r="O249">
            <v>0</v>
          </cell>
          <cell r="P249">
            <v>0.12175000000000002</v>
          </cell>
          <cell r="Q249">
            <v>11217.5</v>
          </cell>
        </row>
        <row r="250">
          <cell r="B250">
            <v>247</v>
          </cell>
          <cell r="C250" t="str">
            <v>SI</v>
          </cell>
          <cell r="L250">
            <v>0</v>
          </cell>
          <cell r="M250">
            <v>0</v>
          </cell>
          <cell r="N250" t="str">
            <v>Pendiente</v>
          </cell>
          <cell r="O250">
            <v>0</v>
          </cell>
          <cell r="P250">
            <v>0.12175000000000002</v>
          </cell>
          <cell r="Q250">
            <v>11217.5</v>
          </cell>
        </row>
        <row r="251">
          <cell r="B251">
            <v>248</v>
          </cell>
          <cell r="C251" t="str">
            <v>SI</v>
          </cell>
          <cell r="L251">
            <v>0</v>
          </cell>
          <cell r="M251">
            <v>0</v>
          </cell>
          <cell r="N251" t="str">
            <v>Pendiente</v>
          </cell>
          <cell r="O251">
            <v>0</v>
          </cell>
          <cell r="P251">
            <v>0.12175000000000002</v>
          </cell>
          <cell r="Q251">
            <v>11217.5</v>
          </cell>
        </row>
        <row r="252">
          <cell r="B252">
            <v>249</v>
          </cell>
          <cell r="C252" t="str">
            <v>SI</v>
          </cell>
          <cell r="L252">
            <v>0</v>
          </cell>
          <cell r="M252">
            <v>0</v>
          </cell>
          <cell r="N252" t="str">
            <v>Pendiente</v>
          </cell>
          <cell r="O252">
            <v>0</v>
          </cell>
          <cell r="P252">
            <v>0.12175000000000002</v>
          </cell>
          <cell r="Q252">
            <v>11217.5</v>
          </cell>
        </row>
        <row r="253">
          <cell r="B253">
            <v>250</v>
          </cell>
          <cell r="C253" t="str">
            <v>SI</v>
          </cell>
          <cell r="L253">
            <v>0</v>
          </cell>
          <cell r="M253">
            <v>0</v>
          </cell>
          <cell r="N253" t="str">
            <v>Pendiente</v>
          </cell>
          <cell r="O253">
            <v>0</v>
          </cell>
          <cell r="P253">
            <v>0.12175000000000002</v>
          </cell>
          <cell r="Q253">
            <v>11217.5</v>
          </cell>
        </row>
        <row r="254">
          <cell r="B254">
            <v>251</v>
          </cell>
          <cell r="C254" t="str">
            <v>SI</v>
          </cell>
          <cell r="L254">
            <v>0</v>
          </cell>
          <cell r="M254">
            <v>0</v>
          </cell>
          <cell r="N254" t="str">
            <v>Pendiente</v>
          </cell>
          <cell r="O254">
            <v>0</v>
          </cell>
          <cell r="P254">
            <v>0.12175000000000002</v>
          </cell>
          <cell r="Q254">
            <v>11217.5</v>
          </cell>
        </row>
        <row r="255">
          <cell r="B255">
            <v>252</v>
          </cell>
          <cell r="C255" t="str">
            <v>SI</v>
          </cell>
          <cell r="L255">
            <v>0</v>
          </cell>
          <cell r="M255">
            <v>0</v>
          </cell>
          <cell r="N255" t="str">
            <v>Pendiente</v>
          </cell>
          <cell r="O255">
            <v>0</v>
          </cell>
          <cell r="P255">
            <v>0.12175000000000002</v>
          </cell>
          <cell r="Q255">
            <v>11217.5</v>
          </cell>
        </row>
        <row r="256">
          <cell r="B256">
            <v>253</v>
          </cell>
          <cell r="C256" t="str">
            <v>SI</v>
          </cell>
          <cell r="L256">
            <v>0</v>
          </cell>
          <cell r="M256">
            <v>0</v>
          </cell>
          <cell r="N256" t="str">
            <v>Pendiente</v>
          </cell>
          <cell r="O256">
            <v>0</v>
          </cell>
          <cell r="P256">
            <v>0.12175000000000002</v>
          </cell>
          <cell r="Q256">
            <v>11217.5</v>
          </cell>
        </row>
        <row r="257">
          <cell r="B257">
            <v>254</v>
          </cell>
          <cell r="C257" t="str">
            <v>SI</v>
          </cell>
          <cell r="L257">
            <v>0</v>
          </cell>
          <cell r="M257">
            <v>0</v>
          </cell>
          <cell r="N257" t="str">
            <v>Pendiente</v>
          </cell>
          <cell r="O257">
            <v>0</v>
          </cell>
          <cell r="P257">
            <v>0.12175000000000002</v>
          </cell>
          <cell r="Q257">
            <v>11217.5</v>
          </cell>
        </row>
        <row r="258">
          <cell r="B258">
            <v>255</v>
          </cell>
          <cell r="C258" t="str">
            <v>SI</v>
          </cell>
          <cell r="L258">
            <v>0</v>
          </cell>
          <cell r="M258">
            <v>0</v>
          </cell>
          <cell r="N258" t="str">
            <v>Pendiente</v>
          </cell>
          <cell r="O258">
            <v>0</v>
          </cell>
          <cell r="P258">
            <v>0.12175000000000002</v>
          </cell>
          <cell r="Q258">
            <v>11217.5</v>
          </cell>
        </row>
        <row r="259">
          <cell r="B259">
            <v>256</v>
          </cell>
          <cell r="C259" t="str">
            <v>SI</v>
          </cell>
          <cell r="L259">
            <v>0</v>
          </cell>
          <cell r="M259">
            <v>0</v>
          </cell>
          <cell r="N259" t="str">
            <v>Pendiente</v>
          </cell>
          <cell r="O259">
            <v>0</v>
          </cell>
          <cell r="P259">
            <v>0.12175000000000002</v>
          </cell>
          <cell r="Q259">
            <v>11217.5</v>
          </cell>
        </row>
        <row r="260">
          <cell r="B260">
            <v>257</v>
          </cell>
          <cell r="C260" t="str">
            <v>SI</v>
          </cell>
          <cell r="L260">
            <v>0</v>
          </cell>
          <cell r="M260">
            <v>0</v>
          </cell>
          <cell r="N260" t="str">
            <v>Pendiente</v>
          </cell>
          <cell r="O260">
            <v>0</v>
          </cell>
          <cell r="P260">
            <v>0.12175000000000002</v>
          </cell>
          <cell r="Q260">
            <v>11217.5</v>
          </cell>
        </row>
        <row r="261">
          <cell r="B261">
            <v>258</v>
          </cell>
          <cell r="C261" t="str">
            <v>SI</v>
          </cell>
          <cell r="L261">
            <v>0</v>
          </cell>
          <cell r="M261">
            <v>0</v>
          </cell>
          <cell r="N261" t="str">
            <v>Pendiente</v>
          </cell>
          <cell r="O261">
            <v>0</v>
          </cell>
          <cell r="P261">
            <v>0.12175000000000002</v>
          </cell>
          <cell r="Q261">
            <v>11217.5</v>
          </cell>
        </row>
        <row r="262">
          <cell r="B262">
            <v>259</v>
          </cell>
          <cell r="C262" t="str">
            <v>SI</v>
          </cell>
          <cell r="L262">
            <v>0</v>
          </cell>
          <cell r="M262">
            <v>0</v>
          </cell>
          <cell r="N262" t="str">
            <v>Pendiente</v>
          </cell>
          <cell r="O262">
            <v>0</v>
          </cell>
          <cell r="P262">
            <v>0.12175000000000002</v>
          </cell>
          <cell r="Q262">
            <v>11217.5</v>
          </cell>
        </row>
        <row r="263">
          <cell r="B263">
            <v>260</v>
          </cell>
          <cell r="C263" t="str">
            <v>SI</v>
          </cell>
          <cell r="L263">
            <v>0</v>
          </cell>
          <cell r="M263">
            <v>0</v>
          </cell>
          <cell r="N263" t="str">
            <v>Pendiente</v>
          </cell>
          <cell r="O263">
            <v>0</v>
          </cell>
          <cell r="P263">
            <v>0.12175000000000002</v>
          </cell>
          <cell r="Q263">
            <v>11217.5</v>
          </cell>
        </row>
        <row r="264">
          <cell r="B264">
            <v>261</v>
          </cell>
          <cell r="C264" t="str">
            <v>SI</v>
          </cell>
          <cell r="L264">
            <v>0</v>
          </cell>
          <cell r="M264">
            <v>0</v>
          </cell>
          <cell r="N264" t="str">
            <v>Pendiente</v>
          </cell>
          <cell r="O264">
            <v>0</v>
          </cell>
          <cell r="P264">
            <v>0.12175000000000002</v>
          </cell>
          <cell r="Q264">
            <v>11217.5</v>
          </cell>
        </row>
        <row r="265">
          <cell r="B265">
            <v>262</v>
          </cell>
          <cell r="C265" t="str">
            <v>SI</v>
          </cell>
          <cell r="L265">
            <v>0</v>
          </cell>
          <cell r="M265">
            <v>0</v>
          </cell>
          <cell r="N265" t="str">
            <v>Pendiente</v>
          </cell>
          <cell r="O265">
            <v>0</v>
          </cell>
          <cell r="P265">
            <v>0.12175000000000002</v>
          </cell>
          <cell r="Q265">
            <v>11217.5</v>
          </cell>
        </row>
        <row r="266">
          <cell r="B266">
            <v>263</v>
          </cell>
          <cell r="C266" t="str">
            <v>SI</v>
          </cell>
          <cell r="L266">
            <v>0</v>
          </cell>
          <cell r="M266">
            <v>0</v>
          </cell>
          <cell r="N266" t="str">
            <v>Pendiente</v>
          </cell>
          <cell r="O266">
            <v>0</v>
          </cell>
          <cell r="P266">
            <v>0.12175000000000002</v>
          </cell>
          <cell r="Q266">
            <v>11217.5</v>
          </cell>
        </row>
        <row r="267">
          <cell r="B267">
            <v>264</v>
          </cell>
          <cell r="C267" t="str">
            <v>SI</v>
          </cell>
          <cell r="L267">
            <v>0</v>
          </cell>
          <cell r="M267">
            <v>0</v>
          </cell>
          <cell r="N267" t="str">
            <v>Pendiente</v>
          </cell>
          <cell r="O267">
            <v>0</v>
          </cell>
          <cell r="P267">
            <v>0.12175000000000002</v>
          </cell>
          <cell r="Q267">
            <v>11217.5</v>
          </cell>
        </row>
        <row r="268">
          <cell r="B268">
            <v>265</v>
          </cell>
          <cell r="C268" t="str">
            <v>SI</v>
          </cell>
          <cell r="L268">
            <v>0</v>
          </cell>
          <cell r="M268">
            <v>0</v>
          </cell>
          <cell r="N268" t="str">
            <v>Pendiente</v>
          </cell>
          <cell r="O268">
            <v>0</v>
          </cell>
          <cell r="P268">
            <v>0.12175000000000002</v>
          </cell>
          <cell r="Q268">
            <v>11217.5</v>
          </cell>
        </row>
        <row r="269">
          <cell r="B269">
            <v>266</v>
          </cell>
          <cell r="C269" t="str">
            <v>SI</v>
          </cell>
          <cell r="L269">
            <v>0</v>
          </cell>
          <cell r="M269">
            <v>0</v>
          </cell>
          <cell r="N269" t="str">
            <v>Pendiente</v>
          </cell>
          <cell r="O269">
            <v>0</v>
          </cell>
          <cell r="P269">
            <v>0.12175000000000002</v>
          </cell>
          <cell r="Q269">
            <v>11217.5</v>
          </cell>
        </row>
        <row r="270">
          <cell r="B270">
            <v>267</v>
          </cell>
          <cell r="C270" t="str">
            <v>SI</v>
          </cell>
          <cell r="L270">
            <v>0</v>
          </cell>
          <cell r="M270">
            <v>0</v>
          </cell>
          <cell r="N270" t="str">
            <v>Pendiente</v>
          </cell>
          <cell r="O270">
            <v>0</v>
          </cell>
          <cell r="P270">
            <v>0.12175000000000002</v>
          </cell>
          <cell r="Q270">
            <v>11217.5</v>
          </cell>
        </row>
        <row r="271">
          <cell r="B271">
            <v>268</v>
          </cell>
          <cell r="C271" t="str">
            <v>SI</v>
          </cell>
          <cell r="L271">
            <v>0</v>
          </cell>
          <cell r="M271">
            <v>0</v>
          </cell>
          <cell r="N271" t="str">
            <v>Pendiente</v>
          </cell>
          <cell r="O271">
            <v>0</v>
          </cell>
          <cell r="P271">
            <v>0.12175000000000002</v>
          </cell>
          <cell r="Q271">
            <v>11217.5</v>
          </cell>
        </row>
        <row r="272">
          <cell r="B272">
            <v>269</v>
          </cell>
          <cell r="C272" t="str">
            <v>SI</v>
          </cell>
          <cell r="L272">
            <v>0</v>
          </cell>
          <cell r="M272">
            <v>0</v>
          </cell>
          <cell r="N272" t="str">
            <v>Pendiente</v>
          </cell>
          <cell r="O272">
            <v>0</v>
          </cell>
          <cell r="P272">
            <v>0.12175000000000002</v>
          </cell>
          <cell r="Q272">
            <v>11217.5</v>
          </cell>
        </row>
        <row r="273">
          <cell r="B273">
            <v>270</v>
          </cell>
          <cell r="C273" t="str">
            <v>SI</v>
          </cell>
          <cell r="L273">
            <v>0</v>
          </cell>
          <cell r="M273">
            <v>0</v>
          </cell>
          <cell r="N273" t="str">
            <v>Pendiente</v>
          </cell>
          <cell r="O273">
            <v>0</v>
          </cell>
          <cell r="P273">
            <v>0.12175000000000002</v>
          </cell>
          <cell r="Q273">
            <v>11217.5</v>
          </cell>
        </row>
        <row r="274">
          <cell r="B274">
            <v>271</v>
          </cell>
          <cell r="C274" t="str">
            <v>SI</v>
          </cell>
          <cell r="L274">
            <v>0</v>
          </cell>
          <cell r="M274">
            <v>0</v>
          </cell>
          <cell r="N274" t="str">
            <v>Pendiente</v>
          </cell>
          <cell r="O274">
            <v>0</v>
          </cell>
          <cell r="P274">
            <v>0.12175000000000002</v>
          </cell>
          <cell r="Q274">
            <v>11217.5</v>
          </cell>
        </row>
        <row r="275">
          <cell r="B275">
            <v>272</v>
          </cell>
          <cell r="C275" t="str">
            <v>SI</v>
          </cell>
          <cell r="L275">
            <v>0</v>
          </cell>
          <cell r="M275">
            <v>0</v>
          </cell>
          <cell r="N275" t="str">
            <v>Pendiente</v>
          </cell>
          <cell r="O275">
            <v>0</v>
          </cell>
          <cell r="P275">
            <v>0.12175000000000002</v>
          </cell>
          <cell r="Q275">
            <v>11217.5</v>
          </cell>
        </row>
        <row r="276">
          <cell r="B276">
            <v>273</v>
          </cell>
          <cell r="C276" t="str">
            <v>SI</v>
          </cell>
          <cell r="L276">
            <v>0</v>
          </cell>
          <cell r="M276">
            <v>0</v>
          </cell>
          <cell r="N276" t="str">
            <v>Pendiente</v>
          </cell>
          <cell r="O276">
            <v>0</v>
          </cell>
          <cell r="P276">
            <v>0.12175000000000002</v>
          </cell>
          <cell r="Q276">
            <v>11217.5</v>
          </cell>
        </row>
        <row r="277">
          <cell r="B277">
            <v>274</v>
          </cell>
          <cell r="C277" t="str">
            <v>SI</v>
          </cell>
          <cell r="L277">
            <v>0</v>
          </cell>
          <cell r="M277">
            <v>0</v>
          </cell>
          <cell r="N277" t="str">
            <v>Pendiente</v>
          </cell>
          <cell r="O277">
            <v>0</v>
          </cell>
          <cell r="P277">
            <v>0.12175000000000002</v>
          </cell>
          <cell r="Q277">
            <v>11217.5</v>
          </cell>
        </row>
        <row r="278">
          <cell r="B278">
            <v>275</v>
          </cell>
          <cell r="C278" t="str">
            <v>SI</v>
          </cell>
          <cell r="L278">
            <v>0</v>
          </cell>
          <cell r="M278">
            <v>0</v>
          </cell>
          <cell r="N278" t="str">
            <v>Pendiente</v>
          </cell>
          <cell r="O278">
            <v>0</v>
          </cell>
          <cell r="P278">
            <v>0.12175000000000002</v>
          </cell>
          <cell r="Q278">
            <v>11217.5</v>
          </cell>
        </row>
        <row r="279">
          <cell r="B279">
            <v>276</v>
          </cell>
          <cell r="C279" t="str">
            <v>SI</v>
          </cell>
          <cell r="L279">
            <v>0</v>
          </cell>
          <cell r="M279">
            <v>0</v>
          </cell>
          <cell r="N279" t="str">
            <v>Pendiente</v>
          </cell>
          <cell r="O279">
            <v>0</v>
          </cell>
          <cell r="P279">
            <v>0.12175000000000002</v>
          </cell>
          <cell r="Q279">
            <v>11217.5</v>
          </cell>
        </row>
        <row r="280">
          <cell r="B280">
            <v>277</v>
          </cell>
          <cell r="C280" t="str">
            <v>SI</v>
          </cell>
          <cell r="L280">
            <v>0</v>
          </cell>
          <cell r="M280">
            <v>0</v>
          </cell>
          <cell r="N280" t="str">
            <v>Pendiente</v>
          </cell>
          <cell r="O280">
            <v>0</v>
          </cell>
          <cell r="P280">
            <v>0.12175000000000002</v>
          </cell>
          <cell r="Q280">
            <v>11217.5</v>
          </cell>
        </row>
        <row r="281">
          <cell r="B281">
            <v>278</v>
          </cell>
          <cell r="C281" t="str">
            <v>SI</v>
          </cell>
          <cell r="L281">
            <v>0</v>
          </cell>
          <cell r="M281">
            <v>0</v>
          </cell>
          <cell r="N281" t="str">
            <v>Pendiente</v>
          </cell>
          <cell r="O281">
            <v>0</v>
          </cell>
          <cell r="P281">
            <v>0.12175000000000002</v>
          </cell>
          <cell r="Q281">
            <v>11217.5</v>
          </cell>
        </row>
        <row r="282">
          <cell r="B282">
            <v>279</v>
          </cell>
          <cell r="C282" t="str">
            <v>SI</v>
          </cell>
          <cell r="L282">
            <v>0</v>
          </cell>
          <cell r="M282">
            <v>0</v>
          </cell>
          <cell r="N282" t="str">
            <v>Pendiente</v>
          </cell>
          <cell r="O282">
            <v>0</v>
          </cell>
          <cell r="P282">
            <v>0.12175000000000002</v>
          </cell>
          <cell r="Q282">
            <v>11217.5</v>
          </cell>
        </row>
        <row r="283">
          <cell r="B283">
            <v>280</v>
          </cell>
          <cell r="C283" t="str">
            <v>SI</v>
          </cell>
          <cell r="L283">
            <v>0</v>
          </cell>
          <cell r="M283">
            <v>0</v>
          </cell>
          <cell r="N283" t="str">
            <v>Pendiente</v>
          </cell>
          <cell r="O283">
            <v>0</v>
          </cell>
          <cell r="P283">
            <v>0.12175000000000002</v>
          </cell>
          <cell r="Q283">
            <v>11217.5</v>
          </cell>
        </row>
        <row r="284">
          <cell r="B284">
            <v>281</v>
          </cell>
          <cell r="C284" t="str">
            <v>SI</v>
          </cell>
          <cell r="L284">
            <v>0</v>
          </cell>
          <cell r="M284">
            <v>0</v>
          </cell>
          <cell r="N284" t="str">
            <v>Pendiente</v>
          </cell>
          <cell r="O284">
            <v>0</v>
          </cell>
          <cell r="P284">
            <v>0.12175000000000002</v>
          </cell>
          <cell r="Q284">
            <v>11217.5</v>
          </cell>
        </row>
        <row r="285">
          <cell r="B285">
            <v>282</v>
          </cell>
          <cell r="C285" t="str">
            <v>SI</v>
          </cell>
          <cell r="L285">
            <v>0</v>
          </cell>
          <cell r="M285">
            <v>0</v>
          </cell>
          <cell r="N285" t="str">
            <v>Pendiente</v>
          </cell>
          <cell r="O285">
            <v>0</v>
          </cell>
          <cell r="P285">
            <v>0.12175000000000002</v>
          </cell>
          <cell r="Q285">
            <v>11217.5</v>
          </cell>
        </row>
        <row r="286">
          <cell r="B286">
            <v>283</v>
          </cell>
          <cell r="C286" t="str">
            <v>SI</v>
          </cell>
          <cell r="L286">
            <v>0</v>
          </cell>
          <cell r="M286">
            <v>0</v>
          </cell>
          <cell r="N286" t="str">
            <v>Pendiente</v>
          </cell>
          <cell r="O286">
            <v>0</v>
          </cell>
          <cell r="P286">
            <v>0.12175000000000002</v>
          </cell>
          <cell r="Q286">
            <v>11217.5</v>
          </cell>
        </row>
        <row r="287">
          <cell r="B287">
            <v>284</v>
          </cell>
          <cell r="C287" t="str">
            <v>SI</v>
          </cell>
          <cell r="L287">
            <v>0</v>
          </cell>
          <cell r="M287">
            <v>0</v>
          </cell>
          <cell r="N287" t="str">
            <v>Pendiente</v>
          </cell>
          <cell r="O287">
            <v>0</v>
          </cell>
          <cell r="P287">
            <v>0.12175000000000002</v>
          </cell>
          <cell r="Q287">
            <v>11217.5</v>
          </cell>
        </row>
        <row r="288">
          <cell r="B288">
            <v>285</v>
          </cell>
          <cell r="C288" t="str">
            <v>SI</v>
          </cell>
          <cell r="L288">
            <v>0</v>
          </cell>
          <cell r="M288">
            <v>0</v>
          </cell>
          <cell r="N288" t="str">
            <v>Pendiente</v>
          </cell>
          <cell r="O288">
            <v>0</v>
          </cell>
          <cell r="P288">
            <v>0.12175000000000002</v>
          </cell>
          <cell r="Q288">
            <v>11217.5</v>
          </cell>
        </row>
        <row r="289">
          <cell r="B289">
            <v>286</v>
          </cell>
          <cell r="C289" t="str">
            <v>SI</v>
          </cell>
          <cell r="L289">
            <v>0</v>
          </cell>
          <cell r="M289">
            <v>0</v>
          </cell>
          <cell r="N289" t="str">
            <v>Pendiente</v>
          </cell>
          <cell r="O289">
            <v>0</v>
          </cell>
          <cell r="P289">
            <v>0.12175000000000002</v>
          </cell>
          <cell r="Q289">
            <v>11217.5</v>
          </cell>
        </row>
        <row r="290">
          <cell r="B290">
            <v>287</v>
          </cell>
          <cell r="C290" t="str">
            <v>SI</v>
          </cell>
          <cell r="L290">
            <v>0</v>
          </cell>
          <cell r="M290">
            <v>0</v>
          </cell>
          <cell r="N290" t="str">
            <v>Pendiente</v>
          </cell>
          <cell r="O290">
            <v>0</v>
          </cell>
          <cell r="P290">
            <v>0.12175000000000002</v>
          </cell>
          <cell r="Q290">
            <v>11217.5</v>
          </cell>
        </row>
        <row r="291">
          <cell r="B291">
            <v>288</v>
          </cell>
          <cell r="C291" t="str">
            <v>SI</v>
          </cell>
          <cell r="L291">
            <v>0</v>
          </cell>
          <cell r="M291">
            <v>0</v>
          </cell>
          <cell r="N291" t="str">
            <v>Pendiente</v>
          </cell>
          <cell r="O291">
            <v>0</v>
          </cell>
          <cell r="P291">
            <v>0.12175000000000002</v>
          </cell>
          <cell r="Q291">
            <v>11217.5</v>
          </cell>
        </row>
        <row r="292">
          <cell r="B292">
            <v>289</v>
          </cell>
          <cell r="C292" t="str">
            <v>SI</v>
          </cell>
          <cell r="L292">
            <v>0</v>
          </cell>
          <cell r="M292">
            <v>0</v>
          </cell>
          <cell r="N292" t="str">
            <v>Pendiente</v>
          </cell>
          <cell r="O292">
            <v>0</v>
          </cell>
          <cell r="P292">
            <v>0.12175000000000002</v>
          </cell>
          <cell r="Q292">
            <v>11217.5</v>
          </cell>
        </row>
        <row r="293">
          <cell r="B293">
            <v>290</v>
          </cell>
          <cell r="C293" t="str">
            <v>SI</v>
          </cell>
          <cell r="L293">
            <v>0</v>
          </cell>
          <cell r="M293">
            <v>0</v>
          </cell>
          <cell r="N293" t="str">
            <v>Pendiente</v>
          </cell>
          <cell r="O293">
            <v>0</v>
          </cell>
          <cell r="P293">
            <v>0.12175000000000002</v>
          </cell>
          <cell r="Q293">
            <v>11217.5</v>
          </cell>
        </row>
        <row r="294">
          <cell r="B294">
            <v>291</v>
          </cell>
          <cell r="C294" t="str">
            <v>SI</v>
          </cell>
          <cell r="L294">
            <v>0</v>
          </cell>
          <cell r="M294">
            <v>0</v>
          </cell>
          <cell r="N294" t="str">
            <v>Pendiente</v>
          </cell>
          <cell r="O294">
            <v>0</v>
          </cell>
          <cell r="P294">
            <v>0.12175000000000002</v>
          </cell>
          <cell r="Q294">
            <v>11217.5</v>
          </cell>
        </row>
        <row r="295">
          <cell r="B295">
            <v>292</v>
          </cell>
          <cell r="C295" t="str">
            <v>SI</v>
          </cell>
          <cell r="L295">
            <v>0</v>
          </cell>
          <cell r="M295">
            <v>0</v>
          </cell>
          <cell r="N295" t="str">
            <v>Pendiente</v>
          </cell>
          <cell r="O295">
            <v>0</v>
          </cell>
          <cell r="P295">
            <v>0.12175000000000002</v>
          </cell>
          <cell r="Q295">
            <v>11217.5</v>
          </cell>
        </row>
        <row r="296">
          <cell r="B296">
            <v>293</v>
          </cell>
          <cell r="C296" t="str">
            <v>SI</v>
          </cell>
          <cell r="L296">
            <v>0</v>
          </cell>
          <cell r="M296">
            <v>0</v>
          </cell>
          <cell r="N296" t="str">
            <v>Pendiente</v>
          </cell>
          <cell r="O296">
            <v>0</v>
          </cell>
          <cell r="P296">
            <v>0.12175000000000002</v>
          </cell>
          <cell r="Q296">
            <v>11217.5</v>
          </cell>
        </row>
        <row r="297">
          <cell r="B297">
            <v>294</v>
          </cell>
          <cell r="C297" t="str">
            <v>SI</v>
          </cell>
          <cell r="L297">
            <v>0</v>
          </cell>
          <cell r="M297">
            <v>0</v>
          </cell>
          <cell r="N297" t="str">
            <v>Pendiente</v>
          </cell>
          <cell r="O297">
            <v>0</v>
          </cell>
          <cell r="P297">
            <v>0.12175000000000002</v>
          </cell>
          <cell r="Q297">
            <v>11217.5</v>
          </cell>
        </row>
        <row r="298">
          <cell r="B298">
            <v>295</v>
          </cell>
          <cell r="C298" t="str">
            <v>SI</v>
          </cell>
          <cell r="L298">
            <v>0</v>
          </cell>
          <cell r="M298">
            <v>0</v>
          </cell>
          <cell r="N298" t="str">
            <v>Pendiente</v>
          </cell>
          <cell r="O298">
            <v>0</v>
          </cell>
          <cell r="P298">
            <v>0.12175000000000002</v>
          </cell>
          <cell r="Q298">
            <v>11217.5</v>
          </cell>
        </row>
        <row r="299">
          <cell r="B299">
            <v>296</v>
          </cell>
          <cell r="C299" t="str">
            <v>SI</v>
          </cell>
          <cell r="L299">
            <v>0</v>
          </cell>
          <cell r="M299">
            <v>0</v>
          </cell>
          <cell r="N299" t="str">
            <v>Pendiente</v>
          </cell>
          <cell r="O299">
            <v>0</v>
          </cell>
          <cell r="P299">
            <v>0.12175000000000002</v>
          </cell>
          <cell r="Q299">
            <v>11217.5</v>
          </cell>
        </row>
        <row r="300">
          <cell r="B300">
            <v>297</v>
          </cell>
          <cell r="C300" t="str">
            <v>SI</v>
          </cell>
          <cell r="L300">
            <v>0</v>
          </cell>
          <cell r="M300">
            <v>0</v>
          </cell>
          <cell r="N300" t="str">
            <v>Pendiente</v>
          </cell>
          <cell r="O300">
            <v>0</v>
          </cell>
          <cell r="P300">
            <v>0.12175000000000002</v>
          </cell>
          <cell r="Q300">
            <v>11217.5</v>
          </cell>
        </row>
        <row r="301">
          <cell r="B301">
            <v>298</v>
          </cell>
          <cell r="C301" t="str">
            <v>SI</v>
          </cell>
          <cell r="L301">
            <v>0</v>
          </cell>
          <cell r="M301">
            <v>0</v>
          </cell>
          <cell r="N301" t="str">
            <v>Pendiente</v>
          </cell>
          <cell r="O301">
            <v>0</v>
          </cell>
          <cell r="P301">
            <v>0.12175000000000002</v>
          </cell>
          <cell r="Q301">
            <v>11217.5</v>
          </cell>
        </row>
        <row r="302">
          <cell r="B302">
            <v>299</v>
          </cell>
          <cell r="C302" t="str">
            <v>SI</v>
          </cell>
          <cell r="L302">
            <v>0</v>
          </cell>
          <cell r="M302">
            <v>0</v>
          </cell>
          <cell r="N302" t="str">
            <v>Pendiente</v>
          </cell>
          <cell r="O302">
            <v>0</v>
          </cell>
          <cell r="P302">
            <v>0.12175000000000002</v>
          </cell>
          <cell r="Q302">
            <v>11217.5</v>
          </cell>
        </row>
        <row r="303">
          <cell r="B303">
            <v>300</v>
          </cell>
          <cell r="C303" t="str">
            <v>SI</v>
          </cell>
          <cell r="L303">
            <v>0</v>
          </cell>
          <cell r="M303">
            <v>0</v>
          </cell>
          <cell r="N303" t="str">
            <v>Pendiente</v>
          </cell>
          <cell r="O303">
            <v>0</v>
          </cell>
          <cell r="P303">
            <v>0.12175000000000002</v>
          </cell>
          <cell r="Q303">
            <v>11217.5</v>
          </cell>
        </row>
        <row r="304">
          <cell r="B304">
            <v>301</v>
          </cell>
          <cell r="C304" t="str">
            <v>SI</v>
          </cell>
          <cell r="L304">
            <v>0</v>
          </cell>
          <cell r="M304">
            <v>0</v>
          </cell>
          <cell r="N304" t="str">
            <v>Pendiente</v>
          </cell>
          <cell r="O304">
            <v>0</v>
          </cell>
          <cell r="P304">
            <v>0.12175000000000002</v>
          </cell>
          <cell r="Q304">
            <v>11217.5</v>
          </cell>
        </row>
        <row r="305">
          <cell r="B305">
            <v>302</v>
          </cell>
          <cell r="C305" t="str">
            <v>SI</v>
          </cell>
          <cell r="L305">
            <v>0</v>
          </cell>
          <cell r="M305">
            <v>0</v>
          </cell>
          <cell r="N305" t="str">
            <v>Pendiente</v>
          </cell>
          <cell r="O305">
            <v>0</v>
          </cell>
          <cell r="P305">
            <v>0.12175000000000002</v>
          </cell>
          <cell r="Q305">
            <v>11217.5</v>
          </cell>
        </row>
        <row r="306">
          <cell r="B306">
            <v>303</v>
          </cell>
          <cell r="C306" t="str">
            <v>SI</v>
          </cell>
          <cell r="L306">
            <v>0</v>
          </cell>
          <cell r="M306">
            <v>0</v>
          </cell>
          <cell r="N306" t="str">
            <v>Pendiente</v>
          </cell>
          <cell r="O306">
            <v>0</v>
          </cell>
          <cell r="P306">
            <v>0.12175000000000002</v>
          </cell>
          <cell r="Q306">
            <v>11217.5</v>
          </cell>
        </row>
        <row r="307">
          <cell r="B307">
            <v>304</v>
          </cell>
          <cell r="C307" t="str">
            <v>SI</v>
          </cell>
          <cell r="L307">
            <v>0</v>
          </cell>
          <cell r="M307">
            <v>0</v>
          </cell>
          <cell r="N307" t="str">
            <v>Pendiente</v>
          </cell>
          <cell r="O307">
            <v>0</v>
          </cell>
          <cell r="P307">
            <v>0.12175000000000002</v>
          </cell>
          <cell r="Q307">
            <v>11217.5</v>
          </cell>
        </row>
        <row r="308">
          <cell r="B308">
            <v>305</v>
          </cell>
          <cell r="C308" t="str">
            <v>SI</v>
          </cell>
          <cell r="L308">
            <v>0</v>
          </cell>
          <cell r="M308">
            <v>0</v>
          </cell>
          <cell r="N308" t="str">
            <v>Pendiente</v>
          </cell>
          <cell r="O308">
            <v>0</v>
          </cell>
          <cell r="P308">
            <v>0.12175000000000002</v>
          </cell>
          <cell r="Q308">
            <v>11217.5</v>
          </cell>
        </row>
        <row r="309">
          <cell r="B309">
            <v>306</v>
          </cell>
          <cell r="C309" t="str">
            <v>SI</v>
          </cell>
          <cell r="L309">
            <v>0</v>
          </cell>
          <cell r="M309">
            <v>0</v>
          </cell>
          <cell r="N309" t="str">
            <v>Pendiente</v>
          </cell>
          <cell r="O309">
            <v>0</v>
          </cell>
          <cell r="P309">
            <v>0.12175000000000002</v>
          </cell>
          <cell r="Q309">
            <v>11217.5</v>
          </cell>
        </row>
        <row r="310">
          <cell r="B310">
            <v>307</v>
          </cell>
          <cell r="C310" t="str">
            <v>SI</v>
          </cell>
          <cell r="L310">
            <v>0</v>
          </cell>
          <cell r="M310">
            <v>0</v>
          </cell>
          <cell r="N310" t="str">
            <v>Pendiente</v>
          </cell>
          <cell r="O310">
            <v>0</v>
          </cell>
          <cell r="P310">
            <v>0.12175000000000002</v>
          </cell>
          <cell r="Q310">
            <v>11217.5</v>
          </cell>
        </row>
        <row r="311">
          <cell r="B311">
            <v>308</v>
          </cell>
          <cell r="C311" t="str">
            <v>SI</v>
          </cell>
          <cell r="L311">
            <v>0</v>
          </cell>
          <cell r="M311">
            <v>0</v>
          </cell>
          <cell r="N311" t="str">
            <v>Pendiente</v>
          </cell>
          <cell r="O311">
            <v>0</v>
          </cell>
          <cell r="P311">
            <v>0.12175000000000002</v>
          </cell>
          <cell r="Q311">
            <v>11217.5</v>
          </cell>
        </row>
        <row r="312">
          <cell r="B312">
            <v>309</v>
          </cell>
          <cell r="C312" t="str">
            <v>SI</v>
          </cell>
          <cell r="L312">
            <v>0</v>
          </cell>
          <cell r="M312">
            <v>0</v>
          </cell>
          <cell r="N312" t="str">
            <v>Pendiente</v>
          </cell>
          <cell r="O312">
            <v>0</v>
          </cell>
          <cell r="P312">
            <v>0.12175000000000002</v>
          </cell>
          <cell r="Q312">
            <v>11217.5</v>
          </cell>
        </row>
        <row r="313">
          <cell r="B313">
            <v>310</v>
          </cell>
          <cell r="C313" t="str">
            <v>SI</v>
          </cell>
          <cell r="L313">
            <v>0</v>
          </cell>
          <cell r="M313">
            <v>0</v>
          </cell>
          <cell r="N313" t="str">
            <v>Pendiente</v>
          </cell>
          <cell r="O313">
            <v>0</v>
          </cell>
          <cell r="P313">
            <v>0.12175000000000002</v>
          </cell>
          <cell r="Q313">
            <v>11217.5</v>
          </cell>
        </row>
        <row r="314">
          <cell r="B314">
            <v>311</v>
          </cell>
          <cell r="C314" t="str">
            <v>SI</v>
          </cell>
          <cell r="L314">
            <v>0</v>
          </cell>
          <cell r="M314">
            <v>0</v>
          </cell>
          <cell r="N314" t="str">
            <v>Pendiente</v>
          </cell>
          <cell r="O314">
            <v>0</v>
          </cell>
          <cell r="P314">
            <v>0.12175000000000002</v>
          </cell>
          <cell r="Q314">
            <v>11217.5</v>
          </cell>
        </row>
        <row r="315">
          <cell r="B315">
            <v>312</v>
          </cell>
          <cell r="C315" t="str">
            <v>SI</v>
          </cell>
          <cell r="L315">
            <v>0</v>
          </cell>
          <cell r="M315">
            <v>0</v>
          </cell>
          <cell r="N315" t="str">
            <v>Pendiente</v>
          </cell>
          <cell r="O315">
            <v>0</v>
          </cell>
          <cell r="P315">
            <v>0.12175000000000002</v>
          </cell>
          <cell r="Q315">
            <v>11217.5</v>
          </cell>
        </row>
        <row r="316">
          <cell r="B316">
            <v>313</v>
          </cell>
          <cell r="C316" t="str">
            <v>SI</v>
          </cell>
          <cell r="L316">
            <v>0</v>
          </cell>
          <cell r="M316">
            <v>0</v>
          </cell>
          <cell r="N316" t="str">
            <v>Pendiente</v>
          </cell>
          <cell r="O316">
            <v>0</v>
          </cell>
          <cell r="P316">
            <v>0.12175000000000002</v>
          </cell>
          <cell r="Q316">
            <v>11217.5</v>
          </cell>
        </row>
        <row r="317">
          <cell r="B317">
            <v>314</v>
          </cell>
          <cell r="C317" t="str">
            <v>SI</v>
          </cell>
          <cell r="L317">
            <v>0</v>
          </cell>
          <cell r="M317">
            <v>0</v>
          </cell>
          <cell r="N317" t="str">
            <v>Pendiente</v>
          </cell>
          <cell r="O317">
            <v>0</v>
          </cell>
          <cell r="P317">
            <v>0.12175000000000002</v>
          </cell>
          <cell r="Q317">
            <v>11217.5</v>
          </cell>
        </row>
        <row r="318">
          <cell r="B318">
            <v>315</v>
          </cell>
          <cell r="C318" t="str">
            <v>SI</v>
          </cell>
          <cell r="L318">
            <v>0</v>
          </cell>
          <cell r="M318">
            <v>0</v>
          </cell>
          <cell r="N318" t="str">
            <v>Pendiente</v>
          </cell>
          <cell r="O318">
            <v>0</v>
          </cell>
          <cell r="P318">
            <v>0.12175000000000002</v>
          </cell>
          <cell r="Q318">
            <v>11217.5</v>
          </cell>
        </row>
        <row r="319">
          <cell r="B319">
            <v>316</v>
          </cell>
          <cell r="C319" t="str">
            <v>SI</v>
          </cell>
          <cell r="L319">
            <v>0</v>
          </cell>
          <cell r="M319">
            <v>0</v>
          </cell>
          <cell r="N319" t="str">
            <v>Pendiente</v>
          </cell>
          <cell r="O319">
            <v>0</v>
          </cell>
          <cell r="P319">
            <v>0.12175000000000002</v>
          </cell>
          <cell r="Q319">
            <v>11217.5</v>
          </cell>
        </row>
        <row r="320">
          <cell r="B320">
            <v>317</v>
          </cell>
          <cell r="C320" t="str">
            <v>SI</v>
          </cell>
          <cell r="L320">
            <v>0</v>
          </cell>
          <cell r="M320">
            <v>0</v>
          </cell>
          <cell r="N320" t="str">
            <v>Pendiente</v>
          </cell>
          <cell r="O320">
            <v>0</v>
          </cell>
          <cell r="P320">
            <v>0.12175000000000002</v>
          </cell>
          <cell r="Q320">
            <v>11217.5</v>
          </cell>
        </row>
        <row r="321">
          <cell r="B321">
            <v>318</v>
          </cell>
          <cell r="C321" t="str">
            <v>SI</v>
          </cell>
          <cell r="L321">
            <v>0</v>
          </cell>
          <cell r="M321">
            <v>0</v>
          </cell>
          <cell r="N321" t="str">
            <v>Pendiente</v>
          </cell>
          <cell r="O321">
            <v>0</v>
          </cell>
          <cell r="P321">
            <v>0.12175000000000002</v>
          </cell>
          <cell r="Q321">
            <v>11217.5</v>
          </cell>
        </row>
        <row r="322">
          <cell r="B322">
            <v>319</v>
          </cell>
          <cell r="C322" t="str">
            <v>SI</v>
          </cell>
          <cell r="L322">
            <v>0</v>
          </cell>
          <cell r="M322">
            <v>0</v>
          </cell>
          <cell r="N322" t="str">
            <v>Pendiente</v>
          </cell>
          <cell r="O322">
            <v>0</v>
          </cell>
          <cell r="P322">
            <v>0.12175000000000002</v>
          </cell>
          <cell r="Q322">
            <v>11217.5</v>
          </cell>
        </row>
        <row r="323">
          <cell r="B323">
            <v>320</v>
          </cell>
          <cell r="C323" t="str">
            <v>SI</v>
          </cell>
          <cell r="L323">
            <v>0</v>
          </cell>
          <cell r="M323">
            <v>0</v>
          </cell>
          <cell r="N323" t="str">
            <v>Pendiente</v>
          </cell>
          <cell r="O323">
            <v>0</v>
          </cell>
          <cell r="P323">
            <v>0.12175000000000002</v>
          </cell>
          <cell r="Q323">
            <v>11217.5</v>
          </cell>
        </row>
        <row r="324">
          <cell r="B324">
            <v>321</v>
          </cell>
          <cell r="C324" t="str">
            <v>SI</v>
          </cell>
          <cell r="L324">
            <v>0</v>
          </cell>
          <cell r="M324">
            <v>0</v>
          </cell>
          <cell r="N324" t="str">
            <v>Pendiente</v>
          </cell>
          <cell r="O324">
            <v>0</v>
          </cell>
          <cell r="P324">
            <v>0.12175000000000002</v>
          </cell>
          <cell r="Q324">
            <v>11217.5</v>
          </cell>
        </row>
        <row r="325">
          <cell r="B325">
            <v>322</v>
          </cell>
          <cell r="C325" t="str">
            <v>SI</v>
          </cell>
          <cell r="L325">
            <v>0</v>
          </cell>
          <cell r="M325">
            <v>0</v>
          </cell>
          <cell r="N325" t="str">
            <v>Pendiente</v>
          </cell>
          <cell r="O325">
            <v>0</v>
          </cell>
          <cell r="P325">
            <v>0.12175000000000002</v>
          </cell>
          <cell r="Q325">
            <v>11217.5</v>
          </cell>
        </row>
        <row r="326">
          <cell r="B326">
            <v>323</v>
          </cell>
          <cell r="C326" t="str">
            <v>SI</v>
          </cell>
          <cell r="L326">
            <v>0</v>
          </cell>
          <cell r="M326">
            <v>0</v>
          </cell>
          <cell r="N326" t="str">
            <v>Pendiente</v>
          </cell>
          <cell r="O326">
            <v>0</v>
          </cell>
          <cell r="P326">
            <v>0.12175000000000002</v>
          </cell>
          <cell r="Q326">
            <v>11217.5</v>
          </cell>
        </row>
        <row r="327">
          <cell r="B327">
            <v>324</v>
          </cell>
          <cell r="C327" t="str">
            <v>SI</v>
          </cell>
          <cell r="L327">
            <v>0</v>
          </cell>
          <cell r="M327">
            <v>0</v>
          </cell>
          <cell r="N327" t="str">
            <v>Pendiente</v>
          </cell>
          <cell r="O327">
            <v>0</v>
          </cell>
          <cell r="P327">
            <v>0.12175000000000002</v>
          </cell>
          <cell r="Q327">
            <v>11217.5</v>
          </cell>
        </row>
        <row r="328">
          <cell r="B328">
            <v>325</v>
          </cell>
          <cell r="C328" t="str">
            <v>SI</v>
          </cell>
          <cell r="L328">
            <v>0</v>
          </cell>
          <cell r="M328">
            <v>0</v>
          </cell>
          <cell r="N328" t="str">
            <v>Pendiente</v>
          </cell>
          <cell r="O328">
            <v>0</v>
          </cell>
          <cell r="P328">
            <v>0.12175000000000002</v>
          </cell>
          <cell r="Q328">
            <v>11217.5</v>
          </cell>
        </row>
        <row r="329">
          <cell r="B329">
            <v>326</v>
          </cell>
          <cell r="C329" t="str">
            <v>SI</v>
          </cell>
          <cell r="L329">
            <v>0</v>
          </cell>
          <cell r="M329">
            <v>0</v>
          </cell>
          <cell r="N329" t="str">
            <v>Pendiente</v>
          </cell>
          <cell r="O329">
            <v>0</v>
          </cell>
          <cell r="P329">
            <v>0.12175000000000002</v>
          </cell>
          <cell r="Q329">
            <v>11217.5</v>
          </cell>
        </row>
        <row r="330">
          <cell r="B330">
            <v>327</v>
          </cell>
          <cell r="C330" t="str">
            <v>SI</v>
          </cell>
          <cell r="L330">
            <v>0</v>
          </cell>
          <cell r="M330">
            <v>0</v>
          </cell>
          <cell r="N330" t="str">
            <v>Pendiente</v>
          </cell>
          <cell r="O330">
            <v>0</v>
          </cell>
          <cell r="P330">
            <v>0.12175000000000002</v>
          </cell>
          <cell r="Q330">
            <v>11217.5</v>
          </cell>
        </row>
        <row r="331">
          <cell r="B331">
            <v>328</v>
          </cell>
          <cell r="C331" t="str">
            <v>SI</v>
          </cell>
          <cell r="L331">
            <v>0</v>
          </cell>
          <cell r="M331">
            <v>0</v>
          </cell>
          <cell r="N331" t="str">
            <v>Pendiente</v>
          </cell>
          <cell r="O331">
            <v>0</v>
          </cell>
          <cell r="P331">
            <v>0.12175000000000002</v>
          </cell>
          <cell r="Q331">
            <v>11217.5</v>
          </cell>
        </row>
        <row r="332">
          <cell r="B332">
            <v>329</v>
          </cell>
          <cell r="C332" t="str">
            <v>SI</v>
          </cell>
          <cell r="L332">
            <v>0</v>
          </cell>
          <cell r="M332">
            <v>0</v>
          </cell>
          <cell r="N332" t="str">
            <v>Pendiente</v>
          </cell>
          <cell r="O332">
            <v>0</v>
          </cell>
          <cell r="P332">
            <v>0.12175000000000002</v>
          </cell>
          <cell r="Q332">
            <v>11217.5</v>
          </cell>
        </row>
        <row r="333">
          <cell r="B333">
            <v>330</v>
          </cell>
          <cell r="C333" t="str">
            <v>SI</v>
          </cell>
          <cell r="L333">
            <v>0</v>
          </cell>
          <cell r="M333">
            <v>0</v>
          </cell>
          <cell r="N333" t="str">
            <v>Pendiente</v>
          </cell>
          <cell r="O333">
            <v>0</v>
          </cell>
          <cell r="P333">
            <v>0.12175000000000002</v>
          </cell>
          <cell r="Q333">
            <v>11217.5</v>
          </cell>
        </row>
        <row r="334">
          <cell r="B334">
            <v>331</v>
          </cell>
          <cell r="C334" t="str">
            <v>SI</v>
          </cell>
          <cell r="L334">
            <v>0</v>
          </cell>
          <cell r="M334">
            <v>0</v>
          </cell>
          <cell r="N334" t="str">
            <v>Pendiente</v>
          </cell>
          <cell r="O334">
            <v>0</v>
          </cell>
          <cell r="P334">
            <v>0.12175000000000002</v>
          </cell>
          <cell r="Q334">
            <v>11217.5</v>
          </cell>
        </row>
        <row r="335">
          <cell r="B335">
            <v>332</v>
          </cell>
          <cell r="C335" t="str">
            <v>SI</v>
          </cell>
          <cell r="L335">
            <v>0</v>
          </cell>
          <cell r="M335">
            <v>0</v>
          </cell>
          <cell r="N335" t="str">
            <v>Pendiente</v>
          </cell>
          <cell r="O335">
            <v>0</v>
          </cell>
          <cell r="P335">
            <v>0.12175000000000002</v>
          </cell>
          <cell r="Q335">
            <v>11217.5</v>
          </cell>
        </row>
        <row r="336">
          <cell r="B336">
            <v>333</v>
          </cell>
          <cell r="C336" t="str">
            <v>SI</v>
          </cell>
          <cell r="L336">
            <v>0</v>
          </cell>
          <cell r="M336">
            <v>0</v>
          </cell>
          <cell r="N336" t="str">
            <v>Pendiente</v>
          </cell>
          <cell r="O336">
            <v>0</v>
          </cell>
          <cell r="P336">
            <v>0.12175000000000002</v>
          </cell>
          <cell r="Q336">
            <v>11217.5</v>
          </cell>
        </row>
        <row r="337">
          <cell r="B337">
            <v>334</v>
          </cell>
          <cell r="C337" t="str">
            <v>SI</v>
          </cell>
          <cell r="L337">
            <v>0</v>
          </cell>
          <cell r="M337">
            <v>0</v>
          </cell>
          <cell r="N337" t="str">
            <v>Pendiente</v>
          </cell>
          <cell r="O337">
            <v>0</v>
          </cell>
          <cell r="P337">
            <v>0.12175000000000002</v>
          </cell>
          <cell r="Q337">
            <v>11217.5</v>
          </cell>
        </row>
        <row r="338">
          <cell r="B338">
            <v>335</v>
          </cell>
          <cell r="C338" t="str">
            <v>SI</v>
          </cell>
          <cell r="L338">
            <v>0</v>
          </cell>
          <cell r="M338">
            <v>0</v>
          </cell>
          <cell r="N338" t="str">
            <v>Pendiente</v>
          </cell>
          <cell r="O338">
            <v>0</v>
          </cell>
          <cell r="P338">
            <v>0.12175000000000002</v>
          </cell>
          <cell r="Q338">
            <v>11217.5</v>
          </cell>
        </row>
        <row r="339">
          <cell r="B339">
            <v>336</v>
          </cell>
          <cell r="C339" t="str">
            <v>SI</v>
          </cell>
          <cell r="L339">
            <v>0</v>
          </cell>
          <cell r="M339">
            <v>0</v>
          </cell>
          <cell r="N339" t="str">
            <v>Pendiente</v>
          </cell>
          <cell r="O339">
            <v>0</v>
          </cell>
          <cell r="P339">
            <v>0.12175000000000002</v>
          </cell>
          <cell r="Q339">
            <v>11217.5</v>
          </cell>
        </row>
        <row r="340">
          <cell r="B340">
            <v>337</v>
          </cell>
          <cell r="C340" t="str">
            <v>SI</v>
          </cell>
          <cell r="L340">
            <v>0</v>
          </cell>
          <cell r="M340">
            <v>0</v>
          </cell>
          <cell r="N340" t="str">
            <v>Pendiente</v>
          </cell>
          <cell r="O340">
            <v>0</v>
          </cell>
          <cell r="P340">
            <v>0.12175000000000002</v>
          </cell>
          <cell r="Q340">
            <v>11217.5</v>
          </cell>
        </row>
        <row r="341">
          <cell r="B341">
            <v>338</v>
          </cell>
          <cell r="C341" t="str">
            <v>SI</v>
          </cell>
          <cell r="L341">
            <v>0</v>
          </cell>
          <cell r="M341">
            <v>0</v>
          </cell>
          <cell r="N341" t="str">
            <v>Pendiente</v>
          </cell>
          <cell r="O341">
            <v>0</v>
          </cell>
          <cell r="P341">
            <v>0.12175000000000002</v>
          </cell>
          <cell r="Q341">
            <v>11217.5</v>
          </cell>
        </row>
        <row r="342">
          <cell r="B342">
            <v>339</v>
          </cell>
          <cell r="C342" t="str">
            <v>SI</v>
          </cell>
          <cell r="L342">
            <v>0</v>
          </cell>
          <cell r="M342">
            <v>0</v>
          </cell>
          <cell r="N342" t="str">
            <v>Pendiente</v>
          </cell>
          <cell r="O342">
            <v>0</v>
          </cell>
          <cell r="P342">
            <v>0.12175000000000002</v>
          </cell>
          <cell r="Q342">
            <v>11217.5</v>
          </cell>
        </row>
        <row r="343">
          <cell r="B343">
            <v>340</v>
          </cell>
          <cell r="C343" t="str">
            <v>SI</v>
          </cell>
          <cell r="L343">
            <v>0</v>
          </cell>
          <cell r="M343">
            <v>0</v>
          </cell>
          <cell r="N343" t="str">
            <v>Pendiente</v>
          </cell>
          <cell r="O343">
            <v>0</v>
          </cell>
          <cell r="P343">
            <v>0.12175000000000002</v>
          </cell>
          <cell r="Q343">
            <v>11217.5</v>
          </cell>
        </row>
        <row r="344">
          <cell r="B344">
            <v>341</v>
          </cell>
          <cell r="C344" t="str">
            <v>SI</v>
          </cell>
          <cell r="L344">
            <v>0</v>
          </cell>
          <cell r="M344">
            <v>0</v>
          </cell>
          <cell r="N344" t="str">
            <v>Pendiente</v>
          </cell>
          <cell r="O344">
            <v>0</v>
          </cell>
          <cell r="P344">
            <v>0.12175000000000002</v>
          </cell>
          <cell r="Q344">
            <v>11217.5</v>
          </cell>
        </row>
        <row r="345">
          <cell r="B345">
            <v>342</v>
          </cell>
          <cell r="C345" t="str">
            <v>SI</v>
          </cell>
          <cell r="L345">
            <v>0</v>
          </cell>
          <cell r="M345">
            <v>0</v>
          </cell>
          <cell r="N345" t="str">
            <v>Pendiente</v>
          </cell>
          <cell r="O345">
            <v>0</v>
          </cell>
          <cell r="P345">
            <v>0.12175000000000002</v>
          </cell>
          <cell r="Q345">
            <v>11217.5</v>
          </cell>
        </row>
        <row r="346">
          <cell r="B346">
            <v>343</v>
          </cell>
          <cell r="C346" t="str">
            <v>SI</v>
          </cell>
          <cell r="L346">
            <v>0</v>
          </cell>
          <cell r="M346">
            <v>0</v>
          </cell>
          <cell r="N346" t="str">
            <v>Pendiente</v>
          </cell>
          <cell r="O346">
            <v>0</v>
          </cell>
          <cell r="P346">
            <v>0.12175000000000002</v>
          </cell>
          <cell r="Q346">
            <v>11217.5</v>
          </cell>
        </row>
        <row r="347">
          <cell r="B347">
            <v>344</v>
          </cell>
          <cell r="C347" t="str">
            <v>SI</v>
          </cell>
          <cell r="L347">
            <v>0</v>
          </cell>
          <cell r="M347">
            <v>0</v>
          </cell>
          <cell r="N347" t="str">
            <v>Pendiente</v>
          </cell>
          <cell r="O347">
            <v>0</v>
          </cell>
          <cell r="P347">
            <v>0.12175000000000002</v>
          </cell>
          <cell r="Q347">
            <v>11217.5</v>
          </cell>
        </row>
        <row r="348">
          <cell r="B348">
            <v>345</v>
          </cell>
          <cell r="C348" t="str">
            <v>SI</v>
          </cell>
          <cell r="L348">
            <v>0</v>
          </cell>
          <cell r="M348">
            <v>0</v>
          </cell>
          <cell r="N348" t="str">
            <v>Pendiente</v>
          </cell>
          <cell r="O348">
            <v>0</v>
          </cell>
          <cell r="P348">
            <v>0.12175000000000002</v>
          </cell>
          <cell r="Q348">
            <v>11217.5</v>
          </cell>
        </row>
        <row r="349">
          <cell r="B349">
            <v>346</v>
          </cell>
          <cell r="C349" t="str">
            <v>SI</v>
          </cell>
          <cell r="L349">
            <v>0</v>
          </cell>
          <cell r="M349">
            <v>0</v>
          </cell>
          <cell r="N349" t="str">
            <v>Pendiente</v>
          </cell>
          <cell r="O349">
            <v>0</v>
          </cell>
          <cell r="P349">
            <v>0.12175000000000002</v>
          </cell>
          <cell r="Q349">
            <v>11217.5</v>
          </cell>
        </row>
        <row r="350">
          <cell r="B350">
            <v>347</v>
          </cell>
          <cell r="C350" t="str">
            <v>SI</v>
          </cell>
          <cell r="L350">
            <v>0</v>
          </cell>
          <cell r="M350">
            <v>0</v>
          </cell>
          <cell r="N350" t="str">
            <v>Pendiente</v>
          </cell>
          <cell r="O350">
            <v>0</v>
          </cell>
          <cell r="P350">
            <v>0.12175000000000002</v>
          </cell>
          <cell r="Q350">
            <v>11217.5</v>
          </cell>
        </row>
        <row r="351">
          <cell r="B351">
            <v>348</v>
          </cell>
          <cell r="C351" t="str">
            <v>SI</v>
          </cell>
          <cell r="L351">
            <v>0</v>
          </cell>
          <cell r="M351">
            <v>0</v>
          </cell>
          <cell r="N351" t="str">
            <v>Pendiente</v>
          </cell>
          <cell r="O351">
            <v>0</v>
          </cell>
          <cell r="P351">
            <v>0.12175000000000002</v>
          </cell>
          <cell r="Q351">
            <v>11217.5</v>
          </cell>
        </row>
        <row r="352">
          <cell r="B352">
            <v>349</v>
          </cell>
          <cell r="C352" t="str">
            <v>SI</v>
          </cell>
          <cell r="L352">
            <v>0</v>
          </cell>
          <cell r="M352">
            <v>0</v>
          </cell>
          <cell r="N352" t="str">
            <v>Pendiente</v>
          </cell>
          <cell r="O352">
            <v>0</v>
          </cell>
          <cell r="P352">
            <v>0.12175000000000002</v>
          </cell>
          <cell r="Q352">
            <v>11217.5</v>
          </cell>
        </row>
        <row r="353">
          <cell r="B353">
            <v>350</v>
          </cell>
          <cell r="C353" t="str">
            <v>SI</v>
          </cell>
          <cell r="L353">
            <v>0</v>
          </cell>
          <cell r="M353">
            <v>0</v>
          </cell>
          <cell r="N353" t="str">
            <v>Pendiente</v>
          </cell>
          <cell r="O353">
            <v>0</v>
          </cell>
          <cell r="P353">
            <v>0.12175000000000002</v>
          </cell>
          <cell r="Q353">
            <v>11217.5</v>
          </cell>
        </row>
        <row r="354">
          <cell r="B354">
            <v>351</v>
          </cell>
          <cell r="C354" t="str">
            <v>SI</v>
          </cell>
          <cell r="L354">
            <v>0</v>
          </cell>
          <cell r="M354">
            <v>0</v>
          </cell>
          <cell r="N354" t="str">
            <v>Pendiente</v>
          </cell>
          <cell r="O354">
            <v>0</v>
          </cell>
          <cell r="P354">
            <v>0.12175000000000002</v>
          </cell>
          <cell r="Q354">
            <v>11217.5</v>
          </cell>
        </row>
        <row r="355">
          <cell r="B355">
            <v>352</v>
          </cell>
          <cell r="C355" t="str">
            <v>SI</v>
          </cell>
          <cell r="L355">
            <v>0</v>
          </cell>
          <cell r="M355">
            <v>0</v>
          </cell>
          <cell r="N355" t="str">
            <v>Pendiente</v>
          </cell>
          <cell r="O355">
            <v>0</v>
          </cell>
          <cell r="P355">
            <v>0.12175000000000002</v>
          </cell>
          <cell r="Q355">
            <v>11217.5</v>
          </cell>
        </row>
        <row r="356">
          <cell r="B356">
            <v>353</v>
          </cell>
          <cell r="C356" t="str">
            <v>SI</v>
          </cell>
          <cell r="L356">
            <v>0</v>
          </cell>
          <cell r="M356">
            <v>0</v>
          </cell>
          <cell r="N356" t="str">
            <v>Pendiente</v>
          </cell>
          <cell r="O356">
            <v>0</v>
          </cell>
          <cell r="P356">
            <v>0.12175000000000002</v>
          </cell>
          <cell r="Q356">
            <v>11217.5</v>
          </cell>
        </row>
        <row r="357">
          <cell r="B357">
            <v>354</v>
          </cell>
          <cell r="C357" t="str">
            <v>SI</v>
          </cell>
          <cell r="L357">
            <v>0</v>
          </cell>
          <cell r="M357">
            <v>0</v>
          </cell>
          <cell r="N357" t="str">
            <v>Pendiente</v>
          </cell>
          <cell r="O357">
            <v>0</v>
          </cell>
          <cell r="P357">
            <v>0.12175000000000002</v>
          </cell>
          <cell r="Q357">
            <v>11217.5</v>
          </cell>
        </row>
        <row r="358">
          <cell r="B358">
            <v>355</v>
          </cell>
          <cell r="C358" t="str">
            <v>SI</v>
          </cell>
          <cell r="L358">
            <v>0</v>
          </cell>
          <cell r="M358">
            <v>0</v>
          </cell>
          <cell r="N358" t="str">
            <v>Pendiente</v>
          </cell>
          <cell r="O358">
            <v>0</v>
          </cell>
          <cell r="P358">
            <v>0.12175000000000002</v>
          </cell>
          <cell r="Q358">
            <v>11217.5</v>
          </cell>
        </row>
        <row r="359">
          <cell r="B359">
            <v>356</v>
          </cell>
          <cell r="C359" t="str">
            <v>SI</v>
          </cell>
          <cell r="L359">
            <v>0</v>
          </cell>
          <cell r="M359">
            <v>0</v>
          </cell>
          <cell r="N359" t="str">
            <v>Pendiente</v>
          </cell>
          <cell r="O359">
            <v>0</v>
          </cell>
          <cell r="P359">
            <v>0.12175000000000002</v>
          </cell>
          <cell r="Q359">
            <v>11217.5</v>
          </cell>
        </row>
        <row r="360">
          <cell r="B360">
            <v>357</v>
          </cell>
          <cell r="C360" t="str">
            <v>SI</v>
          </cell>
          <cell r="L360">
            <v>0</v>
          </cell>
          <cell r="M360">
            <v>0</v>
          </cell>
          <cell r="N360" t="str">
            <v>Pendiente</v>
          </cell>
          <cell r="O360">
            <v>0</v>
          </cell>
          <cell r="P360">
            <v>0.12175000000000002</v>
          </cell>
          <cell r="Q360">
            <v>11217.5</v>
          </cell>
        </row>
        <row r="361">
          <cell r="B361">
            <v>358</v>
          </cell>
          <cell r="C361" t="str">
            <v>SI</v>
          </cell>
          <cell r="L361">
            <v>0</v>
          </cell>
          <cell r="M361">
            <v>0</v>
          </cell>
          <cell r="N361" t="str">
            <v>Pendiente</v>
          </cell>
          <cell r="O361">
            <v>0</v>
          </cell>
          <cell r="P361">
            <v>0.12175000000000002</v>
          </cell>
          <cell r="Q361">
            <v>11217.5</v>
          </cell>
        </row>
        <row r="362">
          <cell r="B362">
            <v>359</v>
          </cell>
          <cell r="C362" t="str">
            <v>SI</v>
          </cell>
          <cell r="L362">
            <v>0</v>
          </cell>
          <cell r="M362">
            <v>0</v>
          </cell>
          <cell r="N362" t="str">
            <v>Pendiente</v>
          </cell>
          <cell r="O362">
            <v>0</v>
          </cell>
          <cell r="P362">
            <v>0.12175000000000002</v>
          </cell>
          <cell r="Q362">
            <v>11217.5</v>
          </cell>
        </row>
        <row r="363">
          <cell r="B363">
            <v>360</v>
          </cell>
          <cell r="C363" t="str">
            <v>SI</v>
          </cell>
          <cell r="L363">
            <v>0</v>
          </cell>
          <cell r="M363">
            <v>0</v>
          </cell>
          <cell r="N363" t="str">
            <v>Pendiente</v>
          </cell>
          <cell r="O363">
            <v>0</v>
          </cell>
          <cell r="P363">
            <v>0.12175000000000002</v>
          </cell>
          <cell r="Q363">
            <v>11217.5</v>
          </cell>
        </row>
        <row r="364">
          <cell r="B364">
            <v>361</v>
          </cell>
          <cell r="C364" t="str">
            <v>SI</v>
          </cell>
          <cell r="L364">
            <v>0</v>
          </cell>
          <cell r="M364">
            <v>0</v>
          </cell>
          <cell r="N364" t="str">
            <v>Pendiente</v>
          </cell>
          <cell r="O364">
            <v>0</v>
          </cell>
          <cell r="P364">
            <v>0.12175000000000002</v>
          </cell>
          <cell r="Q364">
            <v>11217.5</v>
          </cell>
        </row>
        <row r="365">
          <cell r="B365">
            <v>362</v>
          </cell>
          <cell r="C365" t="str">
            <v>SI</v>
          </cell>
          <cell r="L365">
            <v>0</v>
          </cell>
          <cell r="M365">
            <v>0</v>
          </cell>
          <cell r="N365" t="str">
            <v>Pendiente</v>
          </cell>
          <cell r="O365">
            <v>0</v>
          </cell>
          <cell r="P365">
            <v>0.12175000000000002</v>
          </cell>
          <cell r="Q365">
            <v>11217.5</v>
          </cell>
        </row>
        <row r="366">
          <cell r="B366">
            <v>363</v>
          </cell>
          <cell r="C366" t="str">
            <v>SI</v>
          </cell>
          <cell r="L366">
            <v>0</v>
          </cell>
          <cell r="M366">
            <v>0</v>
          </cell>
          <cell r="N366" t="str">
            <v>Pendiente</v>
          </cell>
          <cell r="O366">
            <v>0</v>
          </cell>
          <cell r="P366">
            <v>0.12175000000000002</v>
          </cell>
          <cell r="Q366">
            <v>11217.5</v>
          </cell>
        </row>
        <row r="367">
          <cell r="B367">
            <v>364</v>
          </cell>
          <cell r="C367" t="str">
            <v>SI</v>
          </cell>
          <cell r="L367">
            <v>0</v>
          </cell>
          <cell r="M367">
            <v>0</v>
          </cell>
          <cell r="N367" t="str">
            <v>Pendiente</v>
          </cell>
          <cell r="O367">
            <v>0</v>
          </cell>
          <cell r="P367">
            <v>0.12175000000000002</v>
          </cell>
          <cell r="Q367">
            <v>11217.5</v>
          </cell>
        </row>
        <row r="368">
          <cell r="B368">
            <v>365</v>
          </cell>
          <cell r="C368" t="str">
            <v>SI</v>
          </cell>
          <cell r="L368">
            <v>0</v>
          </cell>
          <cell r="M368">
            <v>0</v>
          </cell>
          <cell r="N368" t="str">
            <v>Pendiente</v>
          </cell>
          <cell r="O368">
            <v>0</v>
          </cell>
          <cell r="P368">
            <v>0.12175000000000002</v>
          </cell>
          <cell r="Q368">
            <v>11217.5</v>
          </cell>
        </row>
        <row r="369">
          <cell r="B369">
            <v>366</v>
          </cell>
          <cell r="C369" t="str">
            <v>SI</v>
          </cell>
          <cell r="L369">
            <v>0</v>
          </cell>
          <cell r="M369">
            <v>0</v>
          </cell>
          <cell r="N369" t="str">
            <v>Pendiente</v>
          </cell>
          <cell r="O369">
            <v>0</v>
          </cell>
          <cell r="P369">
            <v>0.12175000000000002</v>
          </cell>
          <cell r="Q369">
            <v>11217.5</v>
          </cell>
        </row>
        <row r="370">
          <cell r="B370">
            <v>367</v>
          </cell>
          <cell r="C370" t="str">
            <v>SI</v>
          </cell>
          <cell r="L370">
            <v>0</v>
          </cell>
          <cell r="M370">
            <v>0</v>
          </cell>
          <cell r="N370" t="str">
            <v>Pendiente</v>
          </cell>
          <cell r="O370">
            <v>0</v>
          </cell>
          <cell r="P370">
            <v>0.12175000000000002</v>
          </cell>
          <cell r="Q370">
            <v>11217.5</v>
          </cell>
        </row>
        <row r="371">
          <cell r="B371">
            <v>368</v>
          </cell>
          <cell r="C371" t="str">
            <v>SI</v>
          </cell>
          <cell r="L371">
            <v>0</v>
          </cell>
          <cell r="M371">
            <v>0</v>
          </cell>
          <cell r="N371" t="str">
            <v>Pendiente</v>
          </cell>
          <cell r="O371">
            <v>0</v>
          </cell>
          <cell r="P371">
            <v>0.12175000000000002</v>
          </cell>
          <cell r="Q371">
            <v>11217.5</v>
          </cell>
        </row>
        <row r="372">
          <cell r="B372">
            <v>369</v>
          </cell>
          <cell r="C372" t="str">
            <v>SI</v>
          </cell>
          <cell r="L372">
            <v>0</v>
          </cell>
          <cell r="M372">
            <v>0</v>
          </cell>
          <cell r="N372" t="str">
            <v>Pendiente</v>
          </cell>
          <cell r="O372">
            <v>0</v>
          </cell>
          <cell r="P372">
            <v>0.12175000000000002</v>
          </cell>
          <cell r="Q372">
            <v>11217.5</v>
          </cell>
        </row>
        <row r="373">
          <cell r="B373">
            <v>370</v>
          </cell>
          <cell r="C373" t="str">
            <v>SI</v>
          </cell>
          <cell r="L373">
            <v>0</v>
          </cell>
          <cell r="M373">
            <v>0</v>
          </cell>
          <cell r="N373" t="str">
            <v>Pendiente</v>
          </cell>
          <cell r="O373">
            <v>0</v>
          </cell>
          <cell r="P373">
            <v>0.12175000000000002</v>
          </cell>
          <cell r="Q373">
            <v>11217.5</v>
          </cell>
        </row>
        <row r="374">
          <cell r="B374">
            <v>371</v>
          </cell>
          <cell r="C374" t="str">
            <v>SI</v>
          </cell>
          <cell r="L374">
            <v>0</v>
          </cell>
          <cell r="M374">
            <v>0</v>
          </cell>
          <cell r="N374" t="str">
            <v>Pendiente</v>
          </cell>
          <cell r="O374">
            <v>0</v>
          </cell>
          <cell r="P374">
            <v>0.12175000000000002</v>
          </cell>
          <cell r="Q374">
            <v>11217.5</v>
          </cell>
        </row>
        <row r="375">
          <cell r="B375">
            <v>372</v>
          </cell>
          <cell r="C375" t="str">
            <v>SI</v>
          </cell>
          <cell r="L375">
            <v>0</v>
          </cell>
          <cell r="M375">
            <v>0</v>
          </cell>
          <cell r="N375" t="str">
            <v>Pendiente</v>
          </cell>
          <cell r="O375">
            <v>0</v>
          </cell>
          <cell r="P375">
            <v>0.12175000000000002</v>
          </cell>
          <cell r="Q375">
            <v>11217.5</v>
          </cell>
        </row>
        <row r="376">
          <cell r="B376">
            <v>373</v>
          </cell>
          <cell r="C376" t="str">
            <v>SI</v>
          </cell>
          <cell r="L376">
            <v>0</v>
          </cell>
          <cell r="M376">
            <v>0</v>
          </cell>
          <cell r="N376" t="str">
            <v>Pendiente</v>
          </cell>
          <cell r="O376">
            <v>0</v>
          </cell>
          <cell r="P376">
            <v>0.12175000000000002</v>
          </cell>
          <cell r="Q376">
            <v>11217.5</v>
          </cell>
        </row>
        <row r="377">
          <cell r="B377">
            <v>374</v>
          </cell>
          <cell r="C377" t="str">
            <v>SI</v>
          </cell>
          <cell r="L377">
            <v>0</v>
          </cell>
          <cell r="M377">
            <v>0</v>
          </cell>
          <cell r="N377" t="str">
            <v>Pendiente</v>
          </cell>
          <cell r="O377">
            <v>0</v>
          </cell>
          <cell r="P377">
            <v>0.12175000000000002</v>
          </cell>
          <cell r="Q377">
            <v>11217.5</v>
          </cell>
        </row>
        <row r="378">
          <cell r="B378">
            <v>375</v>
          </cell>
          <cell r="C378" t="str">
            <v>SI</v>
          </cell>
          <cell r="L378">
            <v>0</v>
          </cell>
          <cell r="M378">
            <v>0</v>
          </cell>
          <cell r="N378" t="str">
            <v>Pendiente</v>
          </cell>
          <cell r="O378">
            <v>0</v>
          </cell>
          <cell r="P378">
            <v>0.12175000000000002</v>
          </cell>
          <cell r="Q378">
            <v>11217.5</v>
          </cell>
        </row>
        <row r="379">
          <cell r="B379">
            <v>376</v>
          </cell>
          <cell r="C379" t="str">
            <v>SI</v>
          </cell>
          <cell r="L379">
            <v>0</v>
          </cell>
          <cell r="M379">
            <v>0</v>
          </cell>
          <cell r="N379" t="str">
            <v>Pendiente</v>
          </cell>
          <cell r="O379">
            <v>0</v>
          </cell>
          <cell r="P379">
            <v>0.12175000000000002</v>
          </cell>
          <cell r="Q379">
            <v>11217.5</v>
          </cell>
        </row>
        <row r="380">
          <cell r="B380">
            <v>377</v>
          </cell>
          <cell r="C380" t="str">
            <v>SI</v>
          </cell>
          <cell r="L380">
            <v>0</v>
          </cell>
          <cell r="M380">
            <v>0</v>
          </cell>
          <cell r="N380" t="str">
            <v>Pendiente</v>
          </cell>
          <cell r="O380">
            <v>0</v>
          </cell>
          <cell r="P380">
            <v>0.12175000000000002</v>
          </cell>
          <cell r="Q380">
            <v>11217.5</v>
          </cell>
        </row>
        <row r="381">
          <cell r="B381">
            <v>378</v>
          </cell>
          <cell r="C381" t="str">
            <v>SI</v>
          </cell>
          <cell r="L381">
            <v>0</v>
          </cell>
          <cell r="M381">
            <v>0</v>
          </cell>
          <cell r="N381" t="str">
            <v>Pendiente</v>
          </cell>
          <cell r="O381">
            <v>0</v>
          </cell>
          <cell r="P381">
            <v>0.12175000000000002</v>
          </cell>
          <cell r="Q381">
            <v>11217.5</v>
          </cell>
        </row>
        <row r="382">
          <cell r="B382">
            <v>379</v>
          </cell>
          <cell r="C382" t="str">
            <v>SI</v>
          </cell>
          <cell r="L382">
            <v>0</v>
          </cell>
          <cell r="M382">
            <v>0</v>
          </cell>
          <cell r="N382" t="str">
            <v>Pendiente</v>
          </cell>
          <cell r="O382">
            <v>0</v>
          </cell>
          <cell r="P382">
            <v>0.12175000000000002</v>
          </cell>
          <cell r="Q382">
            <v>11217.5</v>
          </cell>
        </row>
        <row r="383">
          <cell r="B383">
            <v>380</v>
          </cell>
          <cell r="C383" t="str">
            <v>SI</v>
          </cell>
          <cell r="L383">
            <v>0</v>
          </cell>
          <cell r="M383">
            <v>0</v>
          </cell>
          <cell r="N383" t="str">
            <v>Pendiente</v>
          </cell>
          <cell r="O383">
            <v>0</v>
          </cell>
          <cell r="P383">
            <v>0.12175000000000002</v>
          </cell>
          <cell r="Q383">
            <v>11217.5</v>
          </cell>
        </row>
        <row r="384">
          <cell r="B384">
            <v>381</v>
          </cell>
          <cell r="C384" t="str">
            <v>SI</v>
          </cell>
          <cell r="L384">
            <v>0</v>
          </cell>
          <cell r="M384">
            <v>0</v>
          </cell>
          <cell r="N384" t="str">
            <v>Pendiente</v>
          </cell>
          <cell r="O384">
            <v>0</v>
          </cell>
          <cell r="P384">
            <v>0.12175000000000002</v>
          </cell>
          <cell r="Q384">
            <v>11217.5</v>
          </cell>
        </row>
        <row r="385">
          <cell r="B385">
            <v>382</v>
          </cell>
          <cell r="C385" t="str">
            <v>SI</v>
          </cell>
          <cell r="L385">
            <v>0</v>
          </cell>
          <cell r="M385">
            <v>0</v>
          </cell>
          <cell r="N385" t="str">
            <v>Pendiente</v>
          </cell>
          <cell r="O385">
            <v>0</v>
          </cell>
          <cell r="P385">
            <v>0.12175000000000002</v>
          </cell>
          <cell r="Q385">
            <v>11217.5</v>
          </cell>
        </row>
        <row r="386">
          <cell r="B386">
            <v>383</v>
          </cell>
          <cell r="C386" t="str">
            <v>SI</v>
          </cell>
          <cell r="L386">
            <v>0</v>
          </cell>
          <cell r="M386">
            <v>0</v>
          </cell>
          <cell r="N386" t="str">
            <v>Pendiente</v>
          </cell>
          <cell r="O386">
            <v>0</v>
          </cell>
          <cell r="P386">
            <v>0.12175000000000002</v>
          </cell>
          <cell r="Q386">
            <v>11217.5</v>
          </cell>
        </row>
        <row r="387">
          <cell r="B387">
            <v>384</v>
          </cell>
          <cell r="C387" t="str">
            <v>SI</v>
          </cell>
          <cell r="L387">
            <v>0</v>
          </cell>
          <cell r="M387">
            <v>0</v>
          </cell>
          <cell r="N387" t="str">
            <v>Pendiente</v>
          </cell>
          <cell r="O387">
            <v>0</v>
          </cell>
          <cell r="P387">
            <v>0.12175000000000002</v>
          </cell>
          <cell r="Q387">
            <v>11217.5</v>
          </cell>
        </row>
        <row r="388">
          <cell r="B388">
            <v>385</v>
          </cell>
          <cell r="C388" t="str">
            <v>SI</v>
          </cell>
          <cell r="L388">
            <v>0</v>
          </cell>
          <cell r="M388">
            <v>0</v>
          </cell>
          <cell r="N388" t="str">
            <v>Pendiente</v>
          </cell>
          <cell r="O388">
            <v>0</v>
          </cell>
          <cell r="P388">
            <v>0.12175000000000002</v>
          </cell>
          <cell r="Q388">
            <v>11217.5</v>
          </cell>
        </row>
        <row r="389">
          <cell r="B389">
            <v>386</v>
          </cell>
          <cell r="C389" t="str">
            <v>SI</v>
          </cell>
          <cell r="L389">
            <v>0</v>
          </cell>
          <cell r="M389">
            <v>0</v>
          </cell>
          <cell r="N389" t="str">
            <v>Pendiente</v>
          </cell>
          <cell r="O389">
            <v>0</v>
          </cell>
          <cell r="P389">
            <v>0.12175000000000002</v>
          </cell>
          <cell r="Q389">
            <v>11217.5</v>
          </cell>
        </row>
        <row r="390">
          <cell r="B390">
            <v>387</v>
          </cell>
          <cell r="C390" t="str">
            <v>SI</v>
          </cell>
          <cell r="L390">
            <v>0</v>
          </cell>
          <cell r="M390">
            <v>0</v>
          </cell>
          <cell r="N390" t="str">
            <v>Pendiente</v>
          </cell>
          <cell r="O390">
            <v>0</v>
          </cell>
          <cell r="P390">
            <v>0.12175000000000002</v>
          </cell>
          <cell r="Q390">
            <v>11217.5</v>
          </cell>
        </row>
        <row r="391">
          <cell r="B391">
            <v>388</v>
          </cell>
          <cell r="C391" t="str">
            <v>SI</v>
          </cell>
          <cell r="L391">
            <v>0</v>
          </cell>
          <cell r="M391">
            <v>0</v>
          </cell>
          <cell r="N391" t="str">
            <v>Pendiente</v>
          </cell>
          <cell r="O391">
            <v>0</v>
          </cell>
          <cell r="P391">
            <v>0.12175000000000002</v>
          </cell>
          <cell r="Q391">
            <v>11217.5</v>
          </cell>
        </row>
        <row r="392">
          <cell r="B392">
            <v>389</v>
          </cell>
          <cell r="C392" t="str">
            <v>SI</v>
          </cell>
          <cell r="L392">
            <v>0</v>
          </cell>
          <cell r="M392">
            <v>0</v>
          </cell>
          <cell r="N392" t="str">
            <v>Pendiente</v>
          </cell>
          <cell r="O392">
            <v>0</v>
          </cell>
          <cell r="P392">
            <v>0.12175000000000002</v>
          </cell>
          <cell r="Q392">
            <v>11217.5</v>
          </cell>
        </row>
        <row r="393">
          <cell r="B393">
            <v>390</v>
          </cell>
          <cell r="C393" t="str">
            <v>SI</v>
          </cell>
          <cell r="L393">
            <v>0</v>
          </cell>
          <cell r="M393">
            <v>0</v>
          </cell>
          <cell r="N393" t="str">
            <v>Pendiente</v>
          </cell>
          <cell r="O393">
            <v>0</v>
          </cell>
          <cell r="P393">
            <v>0.12175000000000002</v>
          </cell>
          <cell r="Q393">
            <v>11217.5</v>
          </cell>
        </row>
        <row r="394">
          <cell r="B394">
            <v>391</v>
          </cell>
          <cell r="C394" t="str">
            <v>SI</v>
          </cell>
          <cell r="L394">
            <v>0</v>
          </cell>
          <cell r="M394">
            <v>0</v>
          </cell>
          <cell r="N394" t="str">
            <v>Pendiente</v>
          </cell>
          <cell r="O394">
            <v>0</v>
          </cell>
          <cell r="P394">
            <v>0.12175000000000002</v>
          </cell>
          <cell r="Q394">
            <v>11217.5</v>
          </cell>
        </row>
        <row r="395">
          <cell r="B395">
            <v>392</v>
          </cell>
          <cell r="C395" t="str">
            <v>SI</v>
          </cell>
          <cell r="L395">
            <v>0</v>
          </cell>
          <cell r="M395">
            <v>0</v>
          </cell>
          <cell r="N395" t="str">
            <v>Pendiente</v>
          </cell>
          <cell r="O395">
            <v>0</v>
          </cell>
          <cell r="P395">
            <v>0.12175000000000002</v>
          </cell>
          <cell r="Q395">
            <v>11217.5</v>
          </cell>
        </row>
        <row r="396">
          <cell r="B396">
            <v>393</v>
          </cell>
          <cell r="C396" t="str">
            <v>SI</v>
          </cell>
          <cell r="L396">
            <v>0</v>
          </cell>
          <cell r="M396">
            <v>0</v>
          </cell>
          <cell r="N396" t="str">
            <v>Pendiente</v>
          </cell>
          <cell r="O396">
            <v>0</v>
          </cell>
          <cell r="P396">
            <v>0.12175000000000002</v>
          </cell>
          <cell r="Q396">
            <v>11217.5</v>
          </cell>
        </row>
        <row r="397">
          <cell r="B397">
            <v>394</v>
          </cell>
          <cell r="C397" t="str">
            <v>SI</v>
          </cell>
          <cell r="L397">
            <v>0</v>
          </cell>
          <cell r="M397">
            <v>0</v>
          </cell>
          <cell r="N397" t="str">
            <v>Pendiente</v>
          </cell>
          <cell r="O397">
            <v>0</v>
          </cell>
          <cell r="P397">
            <v>0.12175000000000002</v>
          </cell>
          <cell r="Q397">
            <v>11217.5</v>
          </cell>
        </row>
        <row r="398">
          <cell r="B398">
            <v>395</v>
          </cell>
          <cell r="C398" t="str">
            <v>SI</v>
          </cell>
          <cell r="L398">
            <v>0</v>
          </cell>
          <cell r="M398">
            <v>0</v>
          </cell>
          <cell r="N398" t="str">
            <v>Pendiente</v>
          </cell>
          <cell r="O398">
            <v>0</v>
          </cell>
          <cell r="P398">
            <v>0.12175000000000002</v>
          </cell>
          <cell r="Q398">
            <v>11217.5</v>
          </cell>
        </row>
        <row r="399">
          <cell r="B399">
            <v>396</v>
          </cell>
          <cell r="C399" t="str">
            <v>SI</v>
          </cell>
          <cell r="L399">
            <v>0</v>
          </cell>
          <cell r="M399">
            <v>0</v>
          </cell>
          <cell r="N399" t="str">
            <v>Pendiente</v>
          </cell>
          <cell r="O399">
            <v>0</v>
          </cell>
          <cell r="P399">
            <v>0.12175000000000002</v>
          </cell>
          <cell r="Q399">
            <v>11217.5</v>
          </cell>
        </row>
        <row r="400">
          <cell r="B400">
            <v>397</v>
          </cell>
          <cell r="C400" t="str">
            <v>SI</v>
          </cell>
          <cell r="L400">
            <v>0</v>
          </cell>
          <cell r="M400">
            <v>0</v>
          </cell>
          <cell r="N400" t="str">
            <v>Pendiente</v>
          </cell>
          <cell r="O400">
            <v>0</v>
          </cell>
          <cell r="P400">
            <v>0.12175000000000002</v>
          </cell>
          <cell r="Q400">
            <v>11217.5</v>
          </cell>
        </row>
        <row r="401">
          <cell r="B401">
            <v>398</v>
          </cell>
          <cell r="C401" t="str">
            <v>SI</v>
          </cell>
          <cell r="L401">
            <v>0</v>
          </cell>
          <cell r="M401">
            <v>0</v>
          </cell>
          <cell r="N401" t="str">
            <v>Pendiente</v>
          </cell>
          <cell r="O401">
            <v>0</v>
          </cell>
          <cell r="P401">
            <v>0.12175000000000002</v>
          </cell>
          <cell r="Q401">
            <v>11217.5</v>
          </cell>
        </row>
        <row r="402">
          <cell r="B402">
            <v>399</v>
          </cell>
          <cell r="C402" t="str">
            <v>SI</v>
          </cell>
          <cell r="L402">
            <v>0</v>
          </cell>
          <cell r="M402">
            <v>0</v>
          </cell>
          <cell r="N402" t="str">
            <v>Pendiente</v>
          </cell>
          <cell r="O402">
            <v>0</v>
          </cell>
          <cell r="P402">
            <v>0.12175000000000002</v>
          </cell>
          <cell r="Q402">
            <v>11217.5</v>
          </cell>
        </row>
        <row r="403">
          <cell r="B403">
            <v>400</v>
          </cell>
          <cell r="C403" t="str">
            <v>SI</v>
          </cell>
          <cell r="L403">
            <v>0</v>
          </cell>
          <cell r="M403">
            <v>0</v>
          </cell>
          <cell r="N403" t="str">
            <v>Pendiente</v>
          </cell>
          <cell r="O403">
            <v>0</v>
          </cell>
          <cell r="P403">
            <v>0.12175000000000002</v>
          </cell>
          <cell r="Q403">
            <v>11217.5</v>
          </cell>
        </row>
        <row r="404">
          <cell r="B404">
            <v>401</v>
          </cell>
          <cell r="C404" t="str">
            <v>SI</v>
          </cell>
          <cell r="L404">
            <v>0</v>
          </cell>
          <cell r="M404">
            <v>0</v>
          </cell>
          <cell r="N404" t="str">
            <v>Pendiente</v>
          </cell>
          <cell r="O404">
            <v>0</v>
          </cell>
          <cell r="P404">
            <v>0.12175000000000002</v>
          </cell>
          <cell r="Q404">
            <v>11217.5</v>
          </cell>
        </row>
        <row r="405">
          <cell r="B405">
            <v>402</v>
          </cell>
          <cell r="C405" t="str">
            <v>SI</v>
          </cell>
          <cell r="L405">
            <v>0</v>
          </cell>
          <cell r="M405">
            <v>0</v>
          </cell>
          <cell r="N405" t="str">
            <v>Pendiente</v>
          </cell>
          <cell r="O405">
            <v>0</v>
          </cell>
          <cell r="P405">
            <v>0.12175000000000002</v>
          </cell>
          <cell r="Q405">
            <v>11217.5</v>
          </cell>
        </row>
        <row r="406">
          <cell r="B406">
            <v>403</v>
          </cell>
          <cell r="C406" t="str">
            <v>SI</v>
          </cell>
          <cell r="L406">
            <v>0</v>
          </cell>
          <cell r="M406">
            <v>0</v>
          </cell>
          <cell r="N406" t="str">
            <v>Pendiente</v>
          </cell>
          <cell r="O406">
            <v>0</v>
          </cell>
          <cell r="P406">
            <v>0.12175000000000002</v>
          </cell>
          <cell r="Q406">
            <v>11217.5</v>
          </cell>
        </row>
        <row r="407">
          <cell r="B407">
            <v>404</v>
          </cell>
          <cell r="C407" t="str">
            <v>SI</v>
          </cell>
          <cell r="L407">
            <v>0</v>
          </cell>
          <cell r="M407">
            <v>0</v>
          </cell>
          <cell r="N407" t="str">
            <v>Pendiente</v>
          </cell>
          <cell r="O407">
            <v>0</v>
          </cell>
          <cell r="P407">
            <v>0.12175000000000002</v>
          </cell>
          <cell r="Q407">
            <v>11217.5</v>
          </cell>
        </row>
        <row r="408">
          <cell r="B408">
            <v>405</v>
          </cell>
          <cell r="C408" t="str">
            <v>SI</v>
          </cell>
          <cell r="L408">
            <v>0</v>
          </cell>
          <cell r="M408">
            <v>0</v>
          </cell>
          <cell r="N408" t="str">
            <v>Pendiente</v>
          </cell>
          <cell r="O408">
            <v>0</v>
          </cell>
          <cell r="P408">
            <v>0.12175000000000002</v>
          </cell>
          <cell r="Q408">
            <v>11217.5</v>
          </cell>
        </row>
        <row r="409">
          <cell r="B409">
            <v>406</v>
          </cell>
          <cell r="C409" t="str">
            <v>SI</v>
          </cell>
          <cell r="L409">
            <v>0</v>
          </cell>
          <cell r="M409">
            <v>0</v>
          </cell>
          <cell r="N409" t="str">
            <v>Pendiente</v>
          </cell>
          <cell r="O409">
            <v>0</v>
          </cell>
          <cell r="P409">
            <v>0.12175000000000002</v>
          </cell>
          <cell r="Q409">
            <v>11217.5</v>
          </cell>
        </row>
        <row r="410">
          <cell r="B410">
            <v>407</v>
          </cell>
          <cell r="C410" t="str">
            <v>SI</v>
          </cell>
          <cell r="L410">
            <v>0</v>
          </cell>
          <cell r="M410">
            <v>0</v>
          </cell>
          <cell r="N410" t="str">
            <v>Pendiente</v>
          </cell>
          <cell r="O410">
            <v>0</v>
          </cell>
          <cell r="P410">
            <v>0.12175000000000002</v>
          </cell>
          <cell r="Q410">
            <v>11217.5</v>
          </cell>
        </row>
        <row r="411">
          <cell r="B411">
            <v>408</v>
          </cell>
          <cell r="C411" t="str">
            <v>SI</v>
          </cell>
          <cell r="L411">
            <v>0</v>
          </cell>
          <cell r="M411">
            <v>0</v>
          </cell>
          <cell r="N411" t="str">
            <v>Pendiente</v>
          </cell>
          <cell r="O411">
            <v>0</v>
          </cell>
          <cell r="P411">
            <v>0.12175000000000002</v>
          </cell>
          <cell r="Q411">
            <v>11217.5</v>
          </cell>
        </row>
        <row r="412">
          <cell r="B412">
            <v>409</v>
          </cell>
          <cell r="C412" t="str">
            <v>SI</v>
          </cell>
          <cell r="L412">
            <v>0</v>
          </cell>
          <cell r="M412">
            <v>0</v>
          </cell>
          <cell r="N412" t="str">
            <v>Pendiente</v>
          </cell>
          <cell r="O412">
            <v>0</v>
          </cell>
          <cell r="P412">
            <v>0.12175000000000002</v>
          </cell>
          <cell r="Q412">
            <v>11217.5</v>
          </cell>
        </row>
        <row r="413">
          <cell r="B413">
            <v>410</v>
          </cell>
          <cell r="C413" t="str">
            <v>SI</v>
          </cell>
          <cell r="L413">
            <v>0</v>
          </cell>
          <cell r="M413">
            <v>0</v>
          </cell>
          <cell r="N413" t="str">
            <v>Pendiente</v>
          </cell>
          <cell r="O413">
            <v>0</v>
          </cell>
          <cell r="P413">
            <v>0.12175000000000002</v>
          </cell>
          <cell r="Q413">
            <v>11217.5</v>
          </cell>
        </row>
        <row r="414">
          <cell r="B414">
            <v>411</v>
          </cell>
          <cell r="C414" t="str">
            <v>SI</v>
          </cell>
          <cell r="L414">
            <v>0</v>
          </cell>
          <cell r="M414">
            <v>0</v>
          </cell>
          <cell r="N414" t="str">
            <v>Pendiente</v>
          </cell>
          <cell r="O414">
            <v>0</v>
          </cell>
          <cell r="P414">
            <v>0.12175000000000002</v>
          </cell>
          <cell r="Q414">
            <v>11217.5</v>
          </cell>
        </row>
        <row r="415">
          <cell r="B415">
            <v>412</v>
          </cell>
          <cell r="C415" t="str">
            <v>SI</v>
          </cell>
          <cell r="L415">
            <v>0</v>
          </cell>
          <cell r="M415">
            <v>0</v>
          </cell>
          <cell r="N415" t="str">
            <v>Pendiente</v>
          </cell>
          <cell r="O415">
            <v>0</v>
          </cell>
          <cell r="P415">
            <v>0.12175000000000002</v>
          </cell>
          <cell r="Q415">
            <v>11217.5</v>
          </cell>
        </row>
        <row r="416">
          <cell r="B416">
            <v>413</v>
          </cell>
          <cell r="C416" t="str">
            <v>SI</v>
          </cell>
          <cell r="L416">
            <v>0</v>
          </cell>
          <cell r="M416">
            <v>0</v>
          </cell>
          <cell r="N416" t="str">
            <v>Pendiente</v>
          </cell>
          <cell r="O416">
            <v>0</v>
          </cell>
          <cell r="P416">
            <v>0.12175000000000002</v>
          </cell>
          <cell r="Q416">
            <v>11217.5</v>
          </cell>
        </row>
        <row r="417">
          <cell r="B417">
            <v>414</v>
          </cell>
          <cell r="C417" t="str">
            <v>SI</v>
          </cell>
          <cell r="L417">
            <v>0</v>
          </cell>
          <cell r="M417">
            <v>0</v>
          </cell>
          <cell r="N417" t="str">
            <v>Pendiente</v>
          </cell>
          <cell r="O417">
            <v>0</v>
          </cell>
          <cell r="P417">
            <v>0.12175000000000002</v>
          </cell>
          <cell r="Q417">
            <v>11217.5</v>
          </cell>
        </row>
        <row r="418">
          <cell r="B418">
            <v>415</v>
          </cell>
          <cell r="C418" t="str">
            <v>SI</v>
          </cell>
          <cell r="L418">
            <v>0</v>
          </cell>
          <cell r="M418">
            <v>0</v>
          </cell>
          <cell r="N418" t="str">
            <v>Pendiente</v>
          </cell>
          <cell r="O418">
            <v>0</v>
          </cell>
          <cell r="P418">
            <v>0.12175000000000002</v>
          </cell>
          <cell r="Q418">
            <v>11217.5</v>
          </cell>
        </row>
        <row r="419">
          <cell r="B419">
            <v>416</v>
          </cell>
          <cell r="C419" t="str">
            <v>SI</v>
          </cell>
          <cell r="L419">
            <v>0</v>
          </cell>
          <cell r="M419">
            <v>0</v>
          </cell>
          <cell r="N419" t="str">
            <v>Pendiente</v>
          </cell>
          <cell r="O419">
            <v>0</v>
          </cell>
          <cell r="P419">
            <v>0.12175000000000002</v>
          </cell>
          <cell r="Q419">
            <v>11217.5</v>
          </cell>
        </row>
        <row r="420">
          <cell r="B420">
            <v>417</v>
          </cell>
          <cell r="C420" t="str">
            <v>SI</v>
          </cell>
          <cell r="L420">
            <v>0</v>
          </cell>
          <cell r="M420">
            <v>0</v>
          </cell>
          <cell r="N420" t="str">
            <v>Pendiente</v>
          </cell>
          <cell r="O420">
            <v>0</v>
          </cell>
          <cell r="P420">
            <v>0.12175000000000002</v>
          </cell>
          <cell r="Q420">
            <v>11217.5</v>
          </cell>
        </row>
        <row r="421">
          <cell r="B421">
            <v>418</v>
          </cell>
          <cell r="C421" t="str">
            <v>SI</v>
          </cell>
          <cell r="L421">
            <v>0</v>
          </cell>
          <cell r="M421">
            <v>0</v>
          </cell>
          <cell r="N421" t="str">
            <v>Pendiente</v>
          </cell>
          <cell r="O421">
            <v>0</v>
          </cell>
          <cell r="P421">
            <v>0.12175000000000002</v>
          </cell>
          <cell r="Q421">
            <v>11217.5</v>
          </cell>
        </row>
        <row r="422">
          <cell r="B422">
            <v>419</v>
          </cell>
          <cell r="C422" t="str">
            <v>SI</v>
          </cell>
          <cell r="L422">
            <v>0</v>
          </cell>
          <cell r="M422">
            <v>0</v>
          </cell>
          <cell r="N422" t="str">
            <v>Pendiente</v>
          </cell>
          <cell r="O422">
            <v>0</v>
          </cell>
          <cell r="P422">
            <v>0.12175000000000002</v>
          </cell>
          <cell r="Q422">
            <v>11217.5</v>
          </cell>
        </row>
        <row r="423">
          <cell r="B423">
            <v>420</v>
          </cell>
          <cell r="C423" t="str">
            <v>SI</v>
          </cell>
          <cell r="L423">
            <v>0</v>
          </cell>
          <cell r="M423">
            <v>0</v>
          </cell>
          <cell r="N423" t="str">
            <v>Pendiente</v>
          </cell>
          <cell r="O423">
            <v>0</v>
          </cell>
          <cell r="P423">
            <v>0.12175000000000002</v>
          </cell>
          <cell r="Q423">
            <v>11217.5</v>
          </cell>
        </row>
        <row r="424">
          <cell r="B424">
            <v>421</v>
          </cell>
          <cell r="C424" t="str">
            <v>SI</v>
          </cell>
          <cell r="L424">
            <v>0</v>
          </cell>
          <cell r="M424">
            <v>0</v>
          </cell>
          <cell r="N424" t="str">
            <v>Pendiente</v>
          </cell>
          <cell r="O424">
            <v>0</v>
          </cell>
          <cell r="P424">
            <v>0.12175000000000002</v>
          </cell>
          <cell r="Q424">
            <v>11217.5</v>
          </cell>
        </row>
        <row r="425">
          <cell r="B425">
            <v>422</v>
          </cell>
          <cell r="C425" t="str">
            <v>SI</v>
          </cell>
          <cell r="L425">
            <v>0</v>
          </cell>
          <cell r="M425">
            <v>0</v>
          </cell>
          <cell r="N425" t="str">
            <v>Pendiente</v>
          </cell>
          <cell r="O425">
            <v>0</v>
          </cell>
          <cell r="P425">
            <v>0.12175000000000002</v>
          </cell>
          <cell r="Q425">
            <v>11217.5</v>
          </cell>
        </row>
        <row r="426">
          <cell r="B426">
            <v>423</v>
          </cell>
          <cell r="C426" t="str">
            <v>SI</v>
          </cell>
          <cell r="L426">
            <v>0</v>
          </cell>
          <cell r="M426">
            <v>0</v>
          </cell>
          <cell r="N426" t="str">
            <v>Pendiente</v>
          </cell>
          <cell r="O426">
            <v>0</v>
          </cell>
          <cell r="P426">
            <v>0.12175000000000002</v>
          </cell>
          <cell r="Q426">
            <v>11217.5</v>
          </cell>
        </row>
        <row r="427">
          <cell r="B427">
            <v>424</v>
          </cell>
          <cell r="C427" t="str">
            <v>SI</v>
          </cell>
          <cell r="L427">
            <v>0</v>
          </cell>
          <cell r="M427">
            <v>0</v>
          </cell>
          <cell r="N427" t="str">
            <v>Pendiente</v>
          </cell>
          <cell r="O427">
            <v>0</v>
          </cell>
          <cell r="P427">
            <v>0.12175000000000002</v>
          </cell>
          <cell r="Q427">
            <v>11217.5</v>
          </cell>
        </row>
        <row r="428">
          <cell r="B428">
            <v>425</v>
          </cell>
          <cell r="C428" t="str">
            <v>SI</v>
          </cell>
          <cell r="L428">
            <v>0</v>
          </cell>
          <cell r="M428">
            <v>0</v>
          </cell>
          <cell r="N428" t="str">
            <v>Pendiente</v>
          </cell>
          <cell r="O428">
            <v>0</v>
          </cell>
          <cell r="P428">
            <v>0.12175000000000002</v>
          </cell>
          <cell r="Q428">
            <v>11217.5</v>
          </cell>
        </row>
        <row r="429">
          <cell r="B429">
            <v>426</v>
          </cell>
          <cell r="C429" t="str">
            <v>SI</v>
          </cell>
          <cell r="L429">
            <v>0</v>
          </cell>
          <cell r="M429">
            <v>0</v>
          </cell>
          <cell r="N429" t="str">
            <v>Pendiente</v>
          </cell>
          <cell r="O429">
            <v>0</v>
          </cell>
          <cell r="P429">
            <v>0.12175000000000002</v>
          </cell>
          <cell r="Q429">
            <v>11217.5</v>
          </cell>
        </row>
        <row r="430">
          <cell r="B430">
            <v>427</v>
          </cell>
          <cell r="C430" t="str">
            <v>SI</v>
          </cell>
          <cell r="L430">
            <v>0</v>
          </cell>
          <cell r="M430">
            <v>0</v>
          </cell>
          <cell r="N430" t="str">
            <v>Pendiente</v>
          </cell>
          <cell r="O430">
            <v>0</v>
          </cell>
          <cell r="P430">
            <v>0.12175000000000002</v>
          </cell>
          <cell r="Q430">
            <v>11217.5</v>
          </cell>
        </row>
        <row r="431">
          <cell r="B431">
            <v>428</v>
          </cell>
          <cell r="C431" t="str">
            <v>SI</v>
          </cell>
          <cell r="L431">
            <v>0</v>
          </cell>
          <cell r="M431">
            <v>0</v>
          </cell>
          <cell r="N431" t="str">
            <v>Pendiente</v>
          </cell>
          <cell r="O431">
            <v>0</v>
          </cell>
          <cell r="P431">
            <v>0.12175000000000002</v>
          </cell>
          <cell r="Q431">
            <v>11217.5</v>
          </cell>
        </row>
        <row r="432">
          <cell r="B432">
            <v>429</v>
          </cell>
          <cell r="C432" t="str">
            <v>SI</v>
          </cell>
          <cell r="L432">
            <v>0</v>
          </cell>
          <cell r="M432">
            <v>0</v>
          </cell>
          <cell r="N432" t="str">
            <v>Pendiente</v>
          </cell>
          <cell r="O432">
            <v>0</v>
          </cell>
          <cell r="P432">
            <v>0.12175000000000002</v>
          </cell>
          <cell r="Q432">
            <v>11217.5</v>
          </cell>
        </row>
        <row r="433">
          <cell r="B433">
            <v>430</v>
          </cell>
          <cell r="C433" t="str">
            <v>SI</v>
          </cell>
          <cell r="L433">
            <v>0</v>
          </cell>
          <cell r="M433">
            <v>0</v>
          </cell>
          <cell r="N433" t="str">
            <v>Pendiente</v>
          </cell>
          <cell r="O433">
            <v>0</v>
          </cell>
          <cell r="P433">
            <v>0.12175000000000002</v>
          </cell>
          <cell r="Q433">
            <v>11217.5</v>
          </cell>
        </row>
        <row r="434">
          <cell r="B434">
            <v>431</v>
          </cell>
          <cell r="C434" t="str">
            <v>SI</v>
          </cell>
          <cell r="L434">
            <v>0</v>
          </cell>
          <cell r="M434">
            <v>0</v>
          </cell>
          <cell r="N434" t="str">
            <v>Pendiente</v>
          </cell>
          <cell r="O434">
            <v>0</v>
          </cell>
          <cell r="P434">
            <v>0.12175000000000002</v>
          </cell>
          <cell r="Q434">
            <v>11217.5</v>
          </cell>
        </row>
        <row r="435">
          <cell r="B435">
            <v>432</v>
          </cell>
          <cell r="C435" t="str">
            <v>SI</v>
          </cell>
          <cell r="L435">
            <v>0</v>
          </cell>
          <cell r="M435">
            <v>0</v>
          </cell>
          <cell r="N435" t="str">
            <v>Pendiente</v>
          </cell>
          <cell r="O435">
            <v>0</v>
          </cell>
          <cell r="P435">
            <v>0.12175000000000002</v>
          </cell>
          <cell r="Q435">
            <v>11217.5</v>
          </cell>
        </row>
        <row r="436">
          <cell r="B436">
            <v>433</v>
          </cell>
          <cell r="C436" t="str">
            <v>SI</v>
          </cell>
          <cell r="L436">
            <v>0</v>
          </cell>
          <cell r="M436">
            <v>0</v>
          </cell>
          <cell r="N436" t="str">
            <v>Pendiente</v>
          </cell>
          <cell r="O436">
            <v>0</v>
          </cell>
          <cell r="P436">
            <v>0.12175000000000002</v>
          </cell>
          <cell r="Q436">
            <v>11217.5</v>
          </cell>
        </row>
        <row r="437">
          <cell r="B437">
            <v>434</v>
          </cell>
          <cell r="C437" t="str">
            <v>SI</v>
          </cell>
          <cell r="L437">
            <v>0</v>
          </cell>
          <cell r="M437">
            <v>0</v>
          </cell>
          <cell r="N437" t="str">
            <v>Pendiente</v>
          </cell>
          <cell r="O437">
            <v>0</v>
          </cell>
          <cell r="P437">
            <v>0.12175000000000002</v>
          </cell>
          <cell r="Q437">
            <v>11217.5</v>
          </cell>
        </row>
        <row r="438">
          <cell r="B438">
            <v>435</v>
          </cell>
          <cell r="C438" t="str">
            <v>SI</v>
          </cell>
          <cell r="L438">
            <v>0</v>
          </cell>
          <cell r="M438">
            <v>0</v>
          </cell>
          <cell r="N438" t="str">
            <v>Pendiente</v>
          </cell>
          <cell r="O438">
            <v>0</v>
          </cell>
          <cell r="P438">
            <v>0.12175000000000002</v>
          </cell>
          <cell r="Q438">
            <v>11217.5</v>
          </cell>
        </row>
        <row r="439">
          <cell r="B439">
            <v>436</v>
          </cell>
          <cell r="C439" t="str">
            <v>SI</v>
          </cell>
          <cell r="L439">
            <v>0</v>
          </cell>
          <cell r="M439">
            <v>0</v>
          </cell>
          <cell r="N439" t="str">
            <v>Pendiente</v>
          </cell>
          <cell r="O439">
            <v>0</v>
          </cell>
          <cell r="P439">
            <v>0.12175000000000002</v>
          </cell>
          <cell r="Q439">
            <v>11217.5</v>
          </cell>
        </row>
        <row r="440">
          <cell r="B440">
            <v>437</v>
          </cell>
          <cell r="C440" t="str">
            <v>SI</v>
          </cell>
          <cell r="L440">
            <v>0</v>
          </cell>
          <cell r="M440">
            <v>0</v>
          </cell>
          <cell r="N440" t="str">
            <v>Pendiente</v>
          </cell>
          <cell r="O440">
            <v>0</v>
          </cell>
          <cell r="P440">
            <v>0.12175000000000002</v>
          </cell>
          <cell r="Q440">
            <v>11217.5</v>
          </cell>
        </row>
        <row r="441">
          <cell r="B441">
            <v>438</v>
          </cell>
          <cell r="C441" t="str">
            <v>SI</v>
          </cell>
          <cell r="L441">
            <v>0</v>
          </cell>
          <cell r="M441">
            <v>0</v>
          </cell>
          <cell r="N441" t="str">
            <v>Pendiente</v>
          </cell>
          <cell r="O441">
            <v>0</v>
          </cell>
          <cell r="P441">
            <v>0.12175000000000002</v>
          </cell>
          <cell r="Q441">
            <v>11217.5</v>
          </cell>
        </row>
        <row r="442">
          <cell r="B442">
            <v>439</v>
          </cell>
          <cell r="C442" t="str">
            <v>SI</v>
          </cell>
          <cell r="L442">
            <v>0</v>
          </cell>
          <cell r="M442">
            <v>0</v>
          </cell>
          <cell r="N442" t="str">
            <v>Pendiente</v>
          </cell>
          <cell r="O442">
            <v>0</v>
          </cell>
          <cell r="P442">
            <v>0.12175000000000002</v>
          </cell>
          <cell r="Q442">
            <v>11217.5</v>
          </cell>
        </row>
        <row r="443">
          <cell r="B443">
            <v>440</v>
          </cell>
          <cell r="C443" t="str">
            <v>SI</v>
          </cell>
          <cell r="L443">
            <v>0</v>
          </cell>
          <cell r="M443">
            <v>0</v>
          </cell>
          <cell r="N443" t="str">
            <v>Pendiente</v>
          </cell>
          <cell r="O443">
            <v>0</v>
          </cell>
          <cell r="P443">
            <v>0.12175000000000002</v>
          </cell>
          <cell r="Q443">
            <v>11217.5</v>
          </cell>
        </row>
        <row r="444">
          <cell r="B444">
            <v>441</v>
          </cell>
          <cell r="C444" t="str">
            <v>SI</v>
          </cell>
          <cell r="L444">
            <v>0</v>
          </cell>
          <cell r="M444">
            <v>0</v>
          </cell>
          <cell r="N444" t="str">
            <v>Pendiente</v>
          </cell>
          <cell r="O444">
            <v>0</v>
          </cell>
          <cell r="P444">
            <v>0.12175000000000002</v>
          </cell>
          <cell r="Q444">
            <v>11217.5</v>
          </cell>
        </row>
        <row r="445">
          <cell r="B445">
            <v>442</v>
          </cell>
          <cell r="C445" t="str">
            <v>SI</v>
          </cell>
          <cell r="L445">
            <v>0</v>
          </cell>
          <cell r="M445">
            <v>0</v>
          </cell>
          <cell r="N445" t="str">
            <v>Pendiente</v>
          </cell>
          <cell r="O445">
            <v>0</v>
          </cell>
          <cell r="P445">
            <v>0.12175000000000002</v>
          </cell>
          <cell r="Q445">
            <v>11217.5</v>
          </cell>
        </row>
        <row r="446">
          <cell r="B446">
            <v>443</v>
          </cell>
          <cell r="C446" t="str">
            <v>SI</v>
          </cell>
          <cell r="L446">
            <v>0</v>
          </cell>
          <cell r="M446">
            <v>0</v>
          </cell>
          <cell r="N446" t="str">
            <v>Pendiente</v>
          </cell>
          <cell r="O446">
            <v>0</v>
          </cell>
          <cell r="P446">
            <v>0.12175000000000002</v>
          </cell>
          <cell r="Q446">
            <v>11217.5</v>
          </cell>
        </row>
        <row r="447">
          <cell r="B447">
            <v>444</v>
          </cell>
          <cell r="C447" t="str">
            <v>SI</v>
          </cell>
          <cell r="L447">
            <v>0</v>
          </cell>
          <cell r="M447">
            <v>0</v>
          </cell>
          <cell r="N447" t="str">
            <v>Pendiente</v>
          </cell>
          <cell r="O447">
            <v>0</v>
          </cell>
          <cell r="P447">
            <v>0.12175000000000002</v>
          </cell>
          <cell r="Q447">
            <v>11217.5</v>
          </cell>
        </row>
        <row r="448">
          <cell r="B448">
            <v>445</v>
          </cell>
          <cell r="C448" t="str">
            <v>SI</v>
          </cell>
          <cell r="L448">
            <v>0</v>
          </cell>
          <cell r="M448">
            <v>0</v>
          </cell>
          <cell r="N448" t="str">
            <v>Pendiente</v>
          </cell>
          <cell r="O448">
            <v>0</v>
          </cell>
          <cell r="P448">
            <v>0.12175000000000002</v>
          </cell>
          <cell r="Q448">
            <v>11217.5</v>
          </cell>
        </row>
        <row r="449">
          <cell r="B449">
            <v>446</v>
          </cell>
          <cell r="C449" t="str">
            <v>SI</v>
          </cell>
          <cell r="L449">
            <v>0</v>
          </cell>
          <cell r="M449">
            <v>0</v>
          </cell>
          <cell r="N449" t="str">
            <v>Pendiente</v>
          </cell>
          <cell r="O449">
            <v>0</v>
          </cell>
          <cell r="P449">
            <v>0.12175000000000002</v>
          </cell>
          <cell r="Q449">
            <v>11217.5</v>
          </cell>
        </row>
        <row r="450">
          <cell r="B450">
            <v>447</v>
          </cell>
          <cell r="C450" t="str">
            <v>SI</v>
          </cell>
          <cell r="L450">
            <v>0</v>
          </cell>
          <cell r="M450">
            <v>0</v>
          </cell>
          <cell r="N450" t="str">
            <v>Pendiente</v>
          </cell>
          <cell r="O450">
            <v>0</v>
          </cell>
          <cell r="P450">
            <v>0.12175000000000002</v>
          </cell>
          <cell r="Q450">
            <v>11217.5</v>
          </cell>
        </row>
        <row r="451">
          <cell r="B451">
            <v>448</v>
          </cell>
          <cell r="C451" t="str">
            <v>SI</v>
          </cell>
          <cell r="L451">
            <v>0</v>
          </cell>
          <cell r="M451">
            <v>0</v>
          </cell>
          <cell r="N451" t="str">
            <v>Pendiente</v>
          </cell>
          <cell r="O451">
            <v>0</v>
          </cell>
          <cell r="P451">
            <v>0.12175000000000002</v>
          </cell>
          <cell r="Q451">
            <v>11217.5</v>
          </cell>
        </row>
        <row r="452">
          <cell r="B452">
            <v>449</v>
          </cell>
          <cell r="C452" t="str">
            <v>SI</v>
          </cell>
          <cell r="L452">
            <v>0</v>
          </cell>
          <cell r="M452">
            <v>0</v>
          </cell>
          <cell r="N452" t="str">
            <v>Pendiente</v>
          </cell>
          <cell r="O452">
            <v>0</v>
          </cell>
          <cell r="P452">
            <v>0.12175000000000002</v>
          </cell>
          <cell r="Q452">
            <v>11217.5</v>
          </cell>
        </row>
        <row r="453">
          <cell r="B453">
            <v>450</v>
          </cell>
          <cell r="C453" t="str">
            <v>SI</v>
          </cell>
          <cell r="L453">
            <v>0</v>
          </cell>
          <cell r="M453">
            <v>0</v>
          </cell>
          <cell r="N453" t="str">
            <v>Pendiente</v>
          </cell>
          <cell r="O453">
            <v>0</v>
          </cell>
          <cell r="P453">
            <v>0.12175000000000002</v>
          </cell>
          <cell r="Q453">
            <v>11217.5</v>
          </cell>
        </row>
        <row r="454">
          <cell r="B454">
            <v>451</v>
          </cell>
          <cell r="C454" t="str">
            <v>SI</v>
          </cell>
          <cell r="L454">
            <v>0</v>
          </cell>
          <cell r="M454">
            <v>0</v>
          </cell>
          <cell r="N454" t="str">
            <v>Pendiente</v>
          </cell>
          <cell r="O454">
            <v>0</v>
          </cell>
          <cell r="P454">
            <v>0.12175000000000002</v>
          </cell>
          <cell r="Q454">
            <v>11217.5</v>
          </cell>
        </row>
        <row r="455">
          <cell r="B455">
            <v>452</v>
          </cell>
          <cell r="C455" t="str">
            <v>SI</v>
          </cell>
          <cell r="L455">
            <v>0</v>
          </cell>
          <cell r="M455">
            <v>0</v>
          </cell>
          <cell r="N455" t="str">
            <v>Pendiente</v>
          </cell>
          <cell r="O455">
            <v>0</v>
          </cell>
          <cell r="P455">
            <v>0.12175000000000002</v>
          </cell>
          <cell r="Q455">
            <v>11217.5</v>
          </cell>
        </row>
        <row r="456">
          <cell r="B456">
            <v>453</v>
          </cell>
          <cell r="C456" t="str">
            <v>SI</v>
          </cell>
          <cell r="L456">
            <v>0</v>
          </cell>
          <cell r="M456">
            <v>0</v>
          </cell>
          <cell r="N456" t="str">
            <v>Pendiente</v>
          </cell>
          <cell r="O456">
            <v>0</v>
          </cell>
          <cell r="P456">
            <v>0.12175000000000002</v>
          </cell>
          <cell r="Q456">
            <v>11217.5</v>
          </cell>
        </row>
        <row r="457">
          <cell r="B457">
            <v>454</v>
          </cell>
          <cell r="C457" t="str">
            <v>SI</v>
          </cell>
          <cell r="L457">
            <v>0</v>
          </cell>
          <cell r="M457">
            <v>0</v>
          </cell>
          <cell r="N457" t="str">
            <v>Pendiente</v>
          </cell>
          <cell r="O457">
            <v>0</v>
          </cell>
          <cell r="P457">
            <v>0.12175000000000002</v>
          </cell>
          <cell r="Q457">
            <v>11217.5</v>
          </cell>
        </row>
        <row r="458">
          <cell r="B458">
            <v>455</v>
          </cell>
          <cell r="C458" t="str">
            <v>SI</v>
          </cell>
          <cell r="L458">
            <v>0</v>
          </cell>
          <cell r="M458">
            <v>0</v>
          </cell>
          <cell r="N458" t="str">
            <v>Pendiente</v>
          </cell>
          <cell r="O458">
            <v>0</v>
          </cell>
          <cell r="P458">
            <v>0.12175000000000002</v>
          </cell>
          <cell r="Q458">
            <v>11217.5</v>
          </cell>
        </row>
        <row r="459">
          <cell r="B459">
            <v>456</v>
          </cell>
          <cell r="C459" t="str">
            <v>SI</v>
          </cell>
          <cell r="L459">
            <v>0</v>
          </cell>
          <cell r="M459">
            <v>0</v>
          </cell>
          <cell r="N459" t="str">
            <v>Pendiente</v>
          </cell>
          <cell r="O459">
            <v>0</v>
          </cell>
          <cell r="P459">
            <v>0.12175000000000002</v>
          </cell>
          <cell r="Q459">
            <v>11217.5</v>
          </cell>
        </row>
        <row r="460">
          <cell r="B460">
            <v>457</v>
          </cell>
          <cell r="C460" t="str">
            <v>SI</v>
          </cell>
          <cell r="L460">
            <v>0</v>
          </cell>
          <cell r="M460">
            <v>0</v>
          </cell>
          <cell r="N460" t="str">
            <v>Pendiente</v>
          </cell>
          <cell r="O460">
            <v>0</v>
          </cell>
          <cell r="P460">
            <v>0.12175000000000002</v>
          </cell>
          <cell r="Q460">
            <v>11217.5</v>
          </cell>
        </row>
        <row r="461">
          <cell r="B461">
            <v>458</v>
          </cell>
          <cell r="C461" t="str">
            <v>SI</v>
          </cell>
          <cell r="L461">
            <v>0</v>
          </cell>
          <cell r="M461">
            <v>0</v>
          </cell>
          <cell r="N461" t="str">
            <v>Pendiente</v>
          </cell>
          <cell r="O461">
            <v>0</v>
          </cell>
          <cell r="P461">
            <v>0.12175000000000002</v>
          </cell>
          <cell r="Q461">
            <v>11217.5</v>
          </cell>
        </row>
        <row r="462">
          <cell r="B462">
            <v>459</v>
          </cell>
          <cell r="C462" t="str">
            <v>SI</v>
          </cell>
          <cell r="L462">
            <v>0</v>
          </cell>
          <cell r="M462">
            <v>0</v>
          </cell>
          <cell r="N462" t="str">
            <v>Pendiente</v>
          </cell>
          <cell r="O462">
            <v>0</v>
          </cell>
          <cell r="P462">
            <v>0.12175000000000002</v>
          </cell>
          <cell r="Q462">
            <v>11217.5</v>
          </cell>
        </row>
        <row r="463">
          <cell r="B463">
            <v>460</v>
          </cell>
          <cell r="C463" t="str">
            <v>SI</v>
          </cell>
          <cell r="L463">
            <v>0</v>
          </cell>
          <cell r="M463">
            <v>0</v>
          </cell>
          <cell r="N463" t="str">
            <v>Pendiente</v>
          </cell>
          <cell r="O463">
            <v>0</v>
          </cell>
          <cell r="P463">
            <v>0.12175000000000002</v>
          </cell>
          <cell r="Q463">
            <v>11217.5</v>
          </cell>
        </row>
        <row r="464">
          <cell r="B464">
            <v>461</v>
          </cell>
          <cell r="C464" t="str">
            <v>SI</v>
          </cell>
          <cell r="L464">
            <v>0</v>
          </cell>
          <cell r="M464">
            <v>0</v>
          </cell>
          <cell r="N464" t="str">
            <v>Pendiente</v>
          </cell>
          <cell r="O464">
            <v>0</v>
          </cell>
          <cell r="P464">
            <v>0.12175000000000002</v>
          </cell>
          <cell r="Q464">
            <v>11217.5</v>
          </cell>
        </row>
        <row r="465">
          <cell r="B465">
            <v>462</v>
          </cell>
          <cell r="C465" t="str">
            <v>SI</v>
          </cell>
          <cell r="L465">
            <v>0</v>
          </cell>
          <cell r="M465">
            <v>0</v>
          </cell>
          <cell r="N465" t="str">
            <v>Pendiente</v>
          </cell>
          <cell r="O465">
            <v>0</v>
          </cell>
          <cell r="P465">
            <v>0.12175000000000002</v>
          </cell>
          <cell r="Q465">
            <v>11217.5</v>
          </cell>
        </row>
        <row r="466">
          <cell r="B466">
            <v>463</v>
          </cell>
          <cell r="C466" t="str">
            <v>SI</v>
          </cell>
          <cell r="L466">
            <v>0</v>
          </cell>
          <cell r="M466">
            <v>0</v>
          </cell>
          <cell r="N466" t="str">
            <v>Pendiente</v>
          </cell>
          <cell r="O466">
            <v>0</v>
          </cell>
          <cell r="P466">
            <v>0.12175000000000002</v>
          </cell>
          <cell r="Q466">
            <v>11217.5</v>
          </cell>
        </row>
        <row r="467">
          <cell r="B467">
            <v>464</v>
          </cell>
          <cell r="C467" t="str">
            <v>SI</v>
          </cell>
          <cell r="L467">
            <v>0</v>
          </cell>
          <cell r="M467">
            <v>0</v>
          </cell>
          <cell r="N467" t="str">
            <v>Pendiente</v>
          </cell>
          <cell r="O467">
            <v>0</v>
          </cell>
          <cell r="P467">
            <v>0.12175000000000002</v>
          </cell>
          <cell r="Q467">
            <v>11217.5</v>
          </cell>
        </row>
        <row r="468">
          <cell r="B468">
            <v>465</v>
          </cell>
          <cell r="C468" t="str">
            <v>SI</v>
          </cell>
          <cell r="L468">
            <v>0</v>
          </cell>
          <cell r="M468">
            <v>0</v>
          </cell>
          <cell r="N468" t="str">
            <v>Pendiente</v>
          </cell>
          <cell r="O468">
            <v>0</v>
          </cell>
          <cell r="P468">
            <v>0.12175000000000002</v>
          </cell>
          <cell r="Q468">
            <v>11217.5</v>
          </cell>
        </row>
        <row r="469">
          <cell r="B469">
            <v>466</v>
          </cell>
          <cell r="C469" t="str">
            <v>SI</v>
          </cell>
          <cell r="L469">
            <v>0</v>
          </cell>
          <cell r="M469">
            <v>0</v>
          </cell>
          <cell r="N469" t="str">
            <v>Pendiente</v>
          </cell>
          <cell r="O469">
            <v>0</v>
          </cell>
          <cell r="P469">
            <v>0.12175000000000002</v>
          </cell>
          <cell r="Q469">
            <v>11217.5</v>
          </cell>
        </row>
        <row r="470">
          <cell r="B470">
            <v>467</v>
          </cell>
          <cell r="C470" t="str">
            <v>SI</v>
          </cell>
          <cell r="L470">
            <v>0</v>
          </cell>
          <cell r="M470">
            <v>0</v>
          </cell>
          <cell r="N470" t="str">
            <v>Pendiente</v>
          </cell>
          <cell r="O470">
            <v>0</v>
          </cell>
          <cell r="P470">
            <v>0.12175000000000002</v>
          </cell>
          <cell r="Q470">
            <v>11217.5</v>
          </cell>
        </row>
        <row r="471">
          <cell r="B471">
            <v>468</v>
          </cell>
          <cell r="C471" t="str">
            <v>SI</v>
          </cell>
          <cell r="L471">
            <v>0</v>
          </cell>
          <cell r="M471">
            <v>0</v>
          </cell>
          <cell r="N471" t="str">
            <v>Pendiente</v>
          </cell>
          <cell r="O471">
            <v>0</v>
          </cell>
          <cell r="P471">
            <v>0.12175000000000002</v>
          </cell>
          <cell r="Q471">
            <v>11217.5</v>
          </cell>
        </row>
        <row r="472">
          <cell r="B472">
            <v>469</v>
          </cell>
          <cell r="C472" t="str">
            <v>SI</v>
          </cell>
          <cell r="L472">
            <v>0</v>
          </cell>
          <cell r="M472">
            <v>0</v>
          </cell>
          <cell r="N472" t="str">
            <v>Pendiente</v>
          </cell>
          <cell r="O472">
            <v>0</v>
          </cell>
          <cell r="P472">
            <v>0.12175000000000002</v>
          </cell>
          <cell r="Q472">
            <v>11217.5</v>
          </cell>
        </row>
        <row r="473">
          <cell r="B473">
            <v>470</v>
          </cell>
          <cell r="C473" t="str">
            <v>SI</v>
          </cell>
          <cell r="L473">
            <v>0</v>
          </cell>
          <cell r="M473">
            <v>0</v>
          </cell>
          <cell r="N473" t="str">
            <v>Pendiente</v>
          </cell>
          <cell r="O473">
            <v>0</v>
          </cell>
          <cell r="P473">
            <v>0.12175000000000002</v>
          </cell>
          <cell r="Q473">
            <v>11217.5</v>
          </cell>
        </row>
        <row r="474">
          <cell r="B474">
            <v>471</v>
          </cell>
          <cell r="C474" t="str">
            <v>SI</v>
          </cell>
          <cell r="L474">
            <v>0</v>
          </cell>
          <cell r="M474">
            <v>0</v>
          </cell>
          <cell r="N474" t="str">
            <v>Pendiente</v>
          </cell>
          <cell r="O474">
            <v>0</v>
          </cell>
          <cell r="P474">
            <v>0.12175000000000002</v>
          </cell>
          <cell r="Q474">
            <v>11217.5</v>
          </cell>
        </row>
        <row r="475">
          <cell r="B475">
            <v>472</v>
          </cell>
          <cell r="C475" t="str">
            <v>SI</v>
          </cell>
          <cell r="L475">
            <v>0</v>
          </cell>
          <cell r="M475">
            <v>0</v>
          </cell>
          <cell r="N475" t="str">
            <v>Pendiente</v>
          </cell>
          <cell r="O475">
            <v>0</v>
          </cell>
          <cell r="P475">
            <v>0.12175000000000002</v>
          </cell>
          <cell r="Q475">
            <v>11217.5</v>
          </cell>
        </row>
        <row r="476">
          <cell r="B476">
            <v>473</v>
          </cell>
          <cell r="C476" t="str">
            <v>SI</v>
          </cell>
          <cell r="L476">
            <v>0</v>
          </cell>
          <cell r="M476">
            <v>0</v>
          </cell>
          <cell r="N476" t="str">
            <v>Pendiente</v>
          </cell>
          <cell r="O476">
            <v>0</v>
          </cell>
          <cell r="P476">
            <v>0.12175000000000002</v>
          </cell>
          <cell r="Q476">
            <v>11217.5</v>
          </cell>
        </row>
        <row r="477">
          <cell r="B477">
            <v>474</v>
          </cell>
          <cell r="C477" t="str">
            <v>SI</v>
          </cell>
          <cell r="L477">
            <v>0</v>
          </cell>
          <cell r="M477">
            <v>0</v>
          </cell>
          <cell r="N477" t="str">
            <v>Pendiente</v>
          </cell>
          <cell r="O477">
            <v>0</v>
          </cell>
          <cell r="P477">
            <v>0.12175000000000002</v>
          </cell>
          <cell r="Q477">
            <v>11217.5</v>
          </cell>
        </row>
        <row r="478">
          <cell r="B478">
            <v>475</v>
          </cell>
          <cell r="C478" t="str">
            <v>SI</v>
          </cell>
          <cell r="L478">
            <v>0</v>
          </cell>
          <cell r="M478">
            <v>0</v>
          </cell>
          <cell r="N478" t="str">
            <v>Pendiente</v>
          </cell>
          <cell r="O478">
            <v>0</v>
          </cell>
          <cell r="P478">
            <v>0.12175000000000002</v>
          </cell>
          <cell r="Q478">
            <v>11217.5</v>
          </cell>
        </row>
        <row r="479">
          <cell r="B479">
            <v>476</v>
          </cell>
          <cell r="C479" t="str">
            <v>SI</v>
          </cell>
          <cell r="L479">
            <v>0</v>
          </cell>
          <cell r="M479">
            <v>0</v>
          </cell>
          <cell r="N479" t="str">
            <v>Pendiente</v>
          </cell>
          <cell r="O479">
            <v>0</v>
          </cell>
          <cell r="P479">
            <v>0.12175000000000002</v>
          </cell>
          <cell r="Q479">
            <v>11217.5</v>
          </cell>
        </row>
        <row r="480">
          <cell r="B480">
            <v>477</v>
          </cell>
          <cell r="C480" t="str">
            <v>SI</v>
          </cell>
          <cell r="L480">
            <v>0</v>
          </cell>
          <cell r="M480">
            <v>0</v>
          </cell>
          <cell r="N480" t="str">
            <v>Pendiente</v>
          </cell>
          <cell r="O480">
            <v>0</v>
          </cell>
          <cell r="P480">
            <v>0.12175000000000002</v>
          </cell>
          <cell r="Q480">
            <v>11217.5</v>
          </cell>
        </row>
        <row r="481">
          <cell r="B481">
            <v>478</v>
          </cell>
          <cell r="C481" t="str">
            <v>SI</v>
          </cell>
          <cell r="L481">
            <v>0</v>
          </cell>
          <cell r="M481">
            <v>0</v>
          </cell>
          <cell r="N481" t="str">
            <v>Pendiente</v>
          </cell>
          <cell r="O481">
            <v>0</v>
          </cell>
          <cell r="P481">
            <v>0.12175000000000002</v>
          </cell>
          <cell r="Q481">
            <v>11217.5</v>
          </cell>
        </row>
        <row r="482">
          <cell r="B482">
            <v>479</v>
          </cell>
          <cell r="C482" t="str">
            <v>SI</v>
          </cell>
          <cell r="L482">
            <v>0</v>
          </cell>
          <cell r="M482">
            <v>0</v>
          </cell>
          <cell r="N482" t="str">
            <v>Pendiente</v>
          </cell>
          <cell r="O482">
            <v>0</v>
          </cell>
          <cell r="P482">
            <v>0.12175000000000002</v>
          </cell>
          <cell r="Q482">
            <v>11217.5</v>
          </cell>
        </row>
        <row r="483">
          <cell r="B483">
            <v>480</v>
          </cell>
          <cell r="C483" t="str">
            <v>SI</v>
          </cell>
          <cell r="L483">
            <v>0</v>
          </cell>
          <cell r="M483">
            <v>0</v>
          </cell>
          <cell r="N483" t="str">
            <v>Pendiente</v>
          </cell>
          <cell r="O483">
            <v>0</v>
          </cell>
          <cell r="P483">
            <v>0.12175000000000002</v>
          </cell>
          <cell r="Q483">
            <v>11217.5</v>
          </cell>
        </row>
        <row r="484">
          <cell r="B484">
            <v>481</v>
          </cell>
          <cell r="C484" t="str">
            <v>SI</v>
          </cell>
          <cell r="L484">
            <v>0</v>
          </cell>
          <cell r="M484">
            <v>0</v>
          </cell>
          <cell r="N484" t="str">
            <v>Pendiente</v>
          </cell>
          <cell r="O484">
            <v>0</v>
          </cell>
          <cell r="P484">
            <v>0.12175000000000002</v>
          </cell>
          <cell r="Q484">
            <v>11217.5</v>
          </cell>
        </row>
        <row r="485">
          <cell r="B485">
            <v>482</v>
          </cell>
          <cell r="C485" t="str">
            <v>SI</v>
          </cell>
          <cell r="L485">
            <v>0</v>
          </cell>
          <cell r="M485">
            <v>0</v>
          </cell>
          <cell r="N485" t="str">
            <v>Pendiente</v>
          </cell>
          <cell r="O485">
            <v>0</v>
          </cell>
          <cell r="P485">
            <v>0.12175000000000002</v>
          </cell>
          <cell r="Q485">
            <v>11217.5</v>
          </cell>
        </row>
        <row r="486">
          <cell r="B486">
            <v>483</v>
          </cell>
          <cell r="C486" t="str">
            <v>SI</v>
          </cell>
          <cell r="L486">
            <v>0</v>
          </cell>
          <cell r="M486">
            <v>0</v>
          </cell>
          <cell r="N486" t="str">
            <v>Pendiente</v>
          </cell>
          <cell r="O486">
            <v>0</v>
          </cell>
          <cell r="P486">
            <v>0.12175000000000002</v>
          </cell>
          <cell r="Q486">
            <v>11217.5</v>
          </cell>
        </row>
        <row r="487">
          <cell r="B487">
            <v>484</v>
          </cell>
          <cell r="C487" t="str">
            <v>SI</v>
          </cell>
          <cell r="L487">
            <v>0</v>
          </cell>
          <cell r="M487">
            <v>0</v>
          </cell>
          <cell r="N487" t="str">
            <v>Pendiente</v>
          </cell>
          <cell r="O487">
            <v>0</v>
          </cell>
          <cell r="P487">
            <v>0.12175000000000002</v>
          </cell>
          <cell r="Q487">
            <v>11217.5</v>
          </cell>
        </row>
        <row r="488">
          <cell r="B488">
            <v>485</v>
          </cell>
          <cell r="C488" t="str">
            <v>SI</v>
          </cell>
          <cell r="L488">
            <v>0</v>
          </cell>
          <cell r="M488">
            <v>0</v>
          </cell>
          <cell r="N488" t="str">
            <v>Pendiente</v>
          </cell>
          <cell r="O488">
            <v>0</v>
          </cell>
          <cell r="P488">
            <v>0.12175000000000002</v>
          </cell>
          <cell r="Q488">
            <v>11217.5</v>
          </cell>
        </row>
        <row r="489">
          <cell r="B489">
            <v>486</v>
          </cell>
          <cell r="C489" t="str">
            <v>SI</v>
          </cell>
          <cell r="L489">
            <v>0</v>
          </cell>
          <cell r="M489">
            <v>0</v>
          </cell>
          <cell r="N489" t="str">
            <v>Pendiente</v>
          </cell>
          <cell r="O489">
            <v>0</v>
          </cell>
          <cell r="P489">
            <v>0.12175000000000002</v>
          </cell>
          <cell r="Q489">
            <v>11217.5</v>
          </cell>
        </row>
        <row r="490">
          <cell r="B490">
            <v>487</v>
          </cell>
          <cell r="C490" t="str">
            <v>SI</v>
          </cell>
          <cell r="L490">
            <v>0</v>
          </cell>
          <cell r="M490">
            <v>0</v>
          </cell>
          <cell r="N490" t="str">
            <v>Pendiente</v>
          </cell>
          <cell r="O490">
            <v>0</v>
          </cell>
          <cell r="P490">
            <v>0.12175000000000002</v>
          </cell>
          <cell r="Q490">
            <v>11217.5</v>
          </cell>
        </row>
        <row r="491">
          <cell r="B491">
            <v>488</v>
          </cell>
          <cell r="C491" t="str">
            <v>SI</v>
          </cell>
          <cell r="L491">
            <v>0</v>
          </cell>
          <cell r="M491">
            <v>0</v>
          </cell>
          <cell r="N491" t="str">
            <v>Pendiente</v>
          </cell>
          <cell r="O491">
            <v>0</v>
          </cell>
          <cell r="P491">
            <v>0.12175000000000002</v>
          </cell>
          <cell r="Q491">
            <v>11217.5</v>
          </cell>
        </row>
        <row r="492">
          <cell r="B492">
            <v>489</v>
          </cell>
          <cell r="C492" t="str">
            <v>SI</v>
          </cell>
          <cell r="L492">
            <v>0</v>
          </cell>
          <cell r="M492">
            <v>0</v>
          </cell>
          <cell r="N492" t="str">
            <v>Pendiente</v>
          </cell>
          <cell r="O492">
            <v>0</v>
          </cell>
          <cell r="P492">
            <v>0.12175000000000002</v>
          </cell>
          <cell r="Q492">
            <v>11217.5</v>
          </cell>
        </row>
        <row r="493">
          <cell r="B493">
            <v>490</v>
          </cell>
          <cell r="C493" t="str">
            <v>SI</v>
          </cell>
          <cell r="L493">
            <v>0</v>
          </cell>
          <cell r="M493">
            <v>0</v>
          </cell>
          <cell r="N493" t="str">
            <v>Pendiente</v>
          </cell>
          <cell r="O493">
            <v>0</v>
          </cell>
          <cell r="P493">
            <v>0.12175000000000002</v>
          </cell>
          <cell r="Q493">
            <v>11217.5</v>
          </cell>
        </row>
        <row r="494">
          <cell r="B494">
            <v>491</v>
          </cell>
          <cell r="C494" t="str">
            <v>SI</v>
          </cell>
          <cell r="L494">
            <v>0</v>
          </cell>
          <cell r="M494">
            <v>0</v>
          </cell>
          <cell r="N494" t="str">
            <v>Pendiente</v>
          </cell>
          <cell r="O494">
            <v>0</v>
          </cell>
          <cell r="P494">
            <v>0.12175000000000002</v>
          </cell>
          <cell r="Q494">
            <v>11217.5</v>
          </cell>
        </row>
        <row r="495">
          <cell r="B495">
            <v>492</v>
          </cell>
          <cell r="C495" t="str">
            <v>SI</v>
          </cell>
          <cell r="L495">
            <v>0</v>
          </cell>
          <cell r="M495">
            <v>0</v>
          </cell>
          <cell r="N495" t="str">
            <v>Pendiente</v>
          </cell>
          <cell r="O495">
            <v>0</v>
          </cell>
          <cell r="P495">
            <v>0.12175000000000002</v>
          </cell>
          <cell r="Q495">
            <v>11217.5</v>
          </cell>
        </row>
        <row r="496">
          <cell r="B496">
            <v>493</v>
          </cell>
          <cell r="C496" t="str">
            <v>SI</v>
          </cell>
          <cell r="L496">
            <v>0</v>
          </cell>
          <cell r="M496">
            <v>0</v>
          </cell>
          <cell r="N496" t="str">
            <v>Pendiente</v>
          </cell>
          <cell r="O496">
            <v>0</v>
          </cell>
          <cell r="P496">
            <v>0.12175000000000002</v>
          </cell>
          <cell r="Q496">
            <v>11217.5</v>
          </cell>
        </row>
        <row r="497">
          <cell r="B497">
            <v>494</v>
          </cell>
          <cell r="C497" t="str">
            <v>SI</v>
          </cell>
          <cell r="L497">
            <v>0</v>
          </cell>
          <cell r="M497">
            <v>0</v>
          </cell>
          <cell r="N497" t="str">
            <v>Pendiente</v>
          </cell>
          <cell r="O497">
            <v>0</v>
          </cell>
          <cell r="P497">
            <v>0.12175000000000002</v>
          </cell>
          <cell r="Q497">
            <v>11217.5</v>
          </cell>
        </row>
        <row r="498">
          <cell r="B498">
            <v>495</v>
          </cell>
          <cell r="C498" t="str">
            <v>SI</v>
          </cell>
          <cell r="L498">
            <v>0</v>
          </cell>
          <cell r="M498">
            <v>0</v>
          </cell>
          <cell r="N498" t="str">
            <v>Pendiente</v>
          </cell>
          <cell r="O498">
            <v>0</v>
          </cell>
          <cell r="P498">
            <v>0.12175000000000002</v>
          </cell>
          <cell r="Q498">
            <v>11217.5</v>
          </cell>
        </row>
        <row r="499">
          <cell r="B499">
            <v>496</v>
          </cell>
          <cell r="C499" t="str">
            <v>SI</v>
          </cell>
          <cell r="L499">
            <v>0</v>
          </cell>
          <cell r="M499">
            <v>0</v>
          </cell>
          <cell r="N499" t="str">
            <v>Pendiente</v>
          </cell>
          <cell r="O499">
            <v>0</v>
          </cell>
          <cell r="P499">
            <v>0.12175000000000002</v>
          </cell>
          <cell r="Q499">
            <v>11217.5</v>
          </cell>
        </row>
        <row r="500">
          <cell r="B500">
            <v>497</v>
          </cell>
          <cell r="C500" t="str">
            <v>SI</v>
          </cell>
          <cell r="L500">
            <v>0</v>
          </cell>
          <cell r="M500">
            <v>0</v>
          </cell>
          <cell r="N500" t="str">
            <v>Pendiente</v>
          </cell>
          <cell r="O500">
            <v>0</v>
          </cell>
          <cell r="P500">
            <v>0.12175000000000002</v>
          </cell>
          <cell r="Q500">
            <v>11217.5</v>
          </cell>
        </row>
        <row r="501">
          <cell r="B501">
            <v>498</v>
          </cell>
          <cell r="C501" t="str">
            <v>SI</v>
          </cell>
          <cell r="L501">
            <v>0</v>
          </cell>
          <cell r="M501">
            <v>0</v>
          </cell>
          <cell r="N501" t="str">
            <v>Pendiente</v>
          </cell>
          <cell r="O501">
            <v>0</v>
          </cell>
          <cell r="P501">
            <v>0.12175000000000002</v>
          </cell>
          <cell r="Q501">
            <v>11217.5</v>
          </cell>
        </row>
        <row r="502">
          <cell r="B502">
            <v>499</v>
          </cell>
          <cell r="C502" t="str">
            <v>SI</v>
          </cell>
          <cell r="L502">
            <v>0</v>
          </cell>
          <cell r="M502">
            <v>0</v>
          </cell>
          <cell r="N502" t="str">
            <v>Pendiente</v>
          </cell>
          <cell r="O502">
            <v>0</v>
          </cell>
          <cell r="P502">
            <v>0.12175000000000002</v>
          </cell>
          <cell r="Q502">
            <v>11217.5</v>
          </cell>
        </row>
        <row r="503">
          <cell r="B503">
            <v>500</v>
          </cell>
          <cell r="C503" t="str">
            <v>SI</v>
          </cell>
          <cell r="L503">
            <v>0</v>
          </cell>
          <cell r="M503">
            <v>0</v>
          </cell>
          <cell r="N503" t="str">
            <v>Pendiente</v>
          </cell>
          <cell r="O503">
            <v>0</v>
          </cell>
          <cell r="P503">
            <v>0.12175000000000002</v>
          </cell>
          <cell r="Q503">
            <v>11217.5</v>
          </cell>
        </row>
        <row r="504">
          <cell r="B504">
            <v>501</v>
          </cell>
          <cell r="C504" t="str">
            <v>SI</v>
          </cell>
          <cell r="L504">
            <v>0</v>
          </cell>
          <cell r="M504">
            <v>0</v>
          </cell>
          <cell r="N504" t="str">
            <v>Pendiente</v>
          </cell>
          <cell r="O504">
            <v>0</v>
          </cell>
          <cell r="P504">
            <v>0.12175000000000002</v>
          </cell>
          <cell r="Q504">
            <v>11217.5</v>
          </cell>
        </row>
        <row r="505">
          <cell r="B505">
            <v>502</v>
          </cell>
          <cell r="C505" t="str">
            <v>SI</v>
          </cell>
          <cell r="L505">
            <v>0</v>
          </cell>
          <cell r="M505">
            <v>0</v>
          </cell>
          <cell r="N505" t="str">
            <v>Pendiente</v>
          </cell>
          <cell r="O505">
            <v>0</v>
          </cell>
          <cell r="P505">
            <v>0.12175000000000002</v>
          </cell>
          <cell r="Q505">
            <v>11217.5</v>
          </cell>
        </row>
        <row r="506">
          <cell r="B506">
            <v>503</v>
          </cell>
          <cell r="C506" t="str">
            <v>SI</v>
          </cell>
          <cell r="L506">
            <v>0</v>
          </cell>
          <cell r="M506">
            <v>0</v>
          </cell>
          <cell r="N506" t="str">
            <v>Pendiente</v>
          </cell>
          <cell r="O506">
            <v>0</v>
          </cell>
          <cell r="P506">
            <v>0.12175000000000002</v>
          </cell>
          <cell r="Q506">
            <v>11217.5</v>
          </cell>
        </row>
        <row r="507">
          <cell r="B507">
            <v>504</v>
          </cell>
          <cell r="C507" t="str">
            <v>SI</v>
          </cell>
          <cell r="L507">
            <v>0</v>
          </cell>
          <cell r="M507">
            <v>0</v>
          </cell>
          <cell r="N507" t="str">
            <v>Pendiente</v>
          </cell>
          <cell r="O507">
            <v>0</v>
          </cell>
          <cell r="P507">
            <v>0.12175000000000002</v>
          </cell>
          <cell r="Q507">
            <v>11217.5</v>
          </cell>
        </row>
        <row r="508">
          <cell r="B508">
            <v>505</v>
          </cell>
          <cell r="C508" t="str">
            <v>SI</v>
          </cell>
          <cell r="L508">
            <v>0</v>
          </cell>
          <cell r="M508">
            <v>0</v>
          </cell>
          <cell r="N508" t="str">
            <v>Pendiente</v>
          </cell>
          <cell r="O508">
            <v>0</v>
          </cell>
          <cell r="P508">
            <v>0.12175000000000002</v>
          </cell>
          <cell r="Q508">
            <v>11217.5</v>
          </cell>
        </row>
        <row r="509">
          <cell r="B509">
            <v>506</v>
          </cell>
          <cell r="C509" t="str">
            <v>SI</v>
          </cell>
          <cell r="L509">
            <v>0</v>
          </cell>
          <cell r="M509">
            <v>0</v>
          </cell>
          <cell r="N509" t="str">
            <v>Pendiente</v>
          </cell>
          <cell r="O509">
            <v>0</v>
          </cell>
          <cell r="P509">
            <v>0.12175000000000002</v>
          </cell>
          <cell r="Q509">
            <v>11217.5</v>
          </cell>
        </row>
        <row r="510">
          <cell r="B510">
            <v>507</v>
          </cell>
          <cell r="C510" t="str">
            <v>SI</v>
          </cell>
          <cell r="L510">
            <v>0</v>
          </cell>
          <cell r="M510">
            <v>0</v>
          </cell>
          <cell r="N510" t="str">
            <v>Pendiente</v>
          </cell>
          <cell r="O510">
            <v>0</v>
          </cell>
          <cell r="P510">
            <v>0.12175000000000002</v>
          </cell>
          <cell r="Q510">
            <v>11217.5</v>
          </cell>
        </row>
        <row r="511">
          <cell r="B511">
            <v>508</v>
          </cell>
          <cell r="C511" t="str">
            <v>SI</v>
          </cell>
          <cell r="L511">
            <v>0</v>
          </cell>
          <cell r="M511">
            <v>0</v>
          </cell>
          <cell r="N511" t="str">
            <v>Pendiente</v>
          </cell>
          <cell r="O511">
            <v>0</v>
          </cell>
          <cell r="P511">
            <v>0.12175000000000002</v>
          </cell>
          <cell r="Q511">
            <v>11217.5</v>
          </cell>
        </row>
        <row r="512">
          <cell r="B512">
            <v>509</v>
          </cell>
          <cell r="C512" t="str">
            <v>SI</v>
          </cell>
          <cell r="L512">
            <v>0</v>
          </cell>
          <cell r="M512">
            <v>0</v>
          </cell>
          <cell r="N512" t="str">
            <v>Pendiente</v>
          </cell>
          <cell r="O512">
            <v>0</v>
          </cell>
          <cell r="P512">
            <v>0.12175000000000002</v>
          </cell>
          <cell r="Q512">
            <v>11217.5</v>
          </cell>
        </row>
        <row r="513">
          <cell r="B513">
            <v>510</v>
          </cell>
          <cell r="C513" t="str">
            <v>SI</v>
          </cell>
          <cell r="L513">
            <v>0</v>
          </cell>
          <cell r="M513">
            <v>0</v>
          </cell>
          <cell r="N513" t="str">
            <v>Pendiente</v>
          </cell>
          <cell r="O513">
            <v>0</v>
          </cell>
          <cell r="P513">
            <v>0.12175000000000002</v>
          </cell>
          <cell r="Q513">
            <v>11217.5</v>
          </cell>
        </row>
        <row r="514">
          <cell r="B514">
            <v>511</v>
          </cell>
          <cell r="C514" t="str">
            <v>SI</v>
          </cell>
          <cell r="L514">
            <v>0</v>
          </cell>
          <cell r="M514">
            <v>0</v>
          </cell>
          <cell r="N514" t="str">
            <v>Pendiente</v>
          </cell>
          <cell r="O514">
            <v>0</v>
          </cell>
          <cell r="P514">
            <v>0.12175000000000002</v>
          </cell>
          <cell r="Q514">
            <v>11217.5</v>
          </cell>
        </row>
        <row r="515">
          <cell r="B515">
            <v>512</v>
          </cell>
          <cell r="C515" t="str">
            <v>SI</v>
          </cell>
          <cell r="L515">
            <v>0</v>
          </cell>
          <cell r="M515">
            <v>0</v>
          </cell>
          <cell r="N515" t="str">
            <v>Pendiente</v>
          </cell>
          <cell r="O515">
            <v>0</v>
          </cell>
          <cell r="P515">
            <v>0.12175000000000002</v>
          </cell>
          <cell r="Q515">
            <v>11217.5</v>
          </cell>
        </row>
        <row r="516">
          <cell r="B516">
            <v>513</v>
          </cell>
          <cell r="C516" t="str">
            <v>SI</v>
          </cell>
          <cell r="L516">
            <v>0</v>
          </cell>
          <cell r="M516">
            <v>0</v>
          </cell>
          <cell r="N516" t="str">
            <v>Pendiente</v>
          </cell>
          <cell r="O516">
            <v>0</v>
          </cell>
          <cell r="P516">
            <v>0.12175000000000002</v>
          </cell>
          <cell r="Q516">
            <v>11217.5</v>
          </cell>
        </row>
        <row r="517">
          <cell r="B517">
            <v>514</v>
          </cell>
          <cell r="C517" t="str">
            <v>SI</v>
          </cell>
          <cell r="L517">
            <v>0</v>
          </cell>
          <cell r="M517">
            <v>0</v>
          </cell>
          <cell r="N517" t="str">
            <v>Pendiente</v>
          </cell>
          <cell r="O517">
            <v>0</v>
          </cell>
          <cell r="P517">
            <v>0.12175000000000002</v>
          </cell>
          <cell r="Q517">
            <v>11217.5</v>
          </cell>
        </row>
        <row r="518">
          <cell r="B518">
            <v>515</v>
          </cell>
          <cell r="C518" t="str">
            <v>SI</v>
          </cell>
          <cell r="L518">
            <v>0</v>
          </cell>
          <cell r="M518">
            <v>0</v>
          </cell>
          <cell r="N518" t="str">
            <v>Pendiente</v>
          </cell>
          <cell r="O518">
            <v>0</v>
          </cell>
          <cell r="P518">
            <v>0.12175000000000002</v>
          </cell>
          <cell r="Q518">
            <v>11217.5</v>
          </cell>
        </row>
        <row r="519">
          <cell r="B519">
            <v>516</v>
          </cell>
          <cell r="C519" t="str">
            <v>SI</v>
          </cell>
          <cell r="L519">
            <v>0</v>
          </cell>
          <cell r="M519">
            <v>0</v>
          </cell>
          <cell r="N519" t="str">
            <v>Pendiente</v>
          </cell>
          <cell r="O519">
            <v>0</v>
          </cell>
          <cell r="P519">
            <v>0.12175000000000002</v>
          </cell>
          <cell r="Q519">
            <v>11217.5</v>
          </cell>
        </row>
        <row r="520">
          <cell r="B520">
            <v>517</v>
          </cell>
          <cell r="C520" t="str">
            <v>SI</v>
          </cell>
          <cell r="L520">
            <v>0</v>
          </cell>
          <cell r="M520">
            <v>0</v>
          </cell>
          <cell r="N520" t="str">
            <v>Pendiente</v>
          </cell>
          <cell r="O520">
            <v>0</v>
          </cell>
          <cell r="P520">
            <v>0.12175000000000002</v>
          </cell>
          <cell r="Q520">
            <v>11217.5</v>
          </cell>
        </row>
        <row r="521">
          <cell r="B521">
            <v>518</v>
          </cell>
          <cell r="C521" t="str">
            <v>SI</v>
          </cell>
          <cell r="L521">
            <v>0</v>
          </cell>
          <cell r="M521">
            <v>0</v>
          </cell>
          <cell r="N521" t="str">
            <v>Pendiente</v>
          </cell>
          <cell r="O521">
            <v>0</v>
          </cell>
          <cell r="P521">
            <v>0.12175000000000002</v>
          </cell>
          <cell r="Q521">
            <v>11217.5</v>
          </cell>
        </row>
        <row r="522">
          <cell r="B522">
            <v>519</v>
          </cell>
          <cell r="C522" t="str">
            <v>SI</v>
          </cell>
          <cell r="L522">
            <v>0</v>
          </cell>
          <cell r="M522">
            <v>0</v>
          </cell>
          <cell r="N522" t="str">
            <v>Pendiente</v>
          </cell>
          <cell r="O522">
            <v>0</v>
          </cell>
          <cell r="P522">
            <v>0.12175000000000002</v>
          </cell>
          <cell r="Q522">
            <v>11217.5</v>
          </cell>
        </row>
        <row r="523">
          <cell r="B523">
            <v>520</v>
          </cell>
          <cell r="C523" t="str">
            <v>SI</v>
          </cell>
          <cell r="L523">
            <v>0</v>
          </cell>
          <cell r="M523">
            <v>0</v>
          </cell>
          <cell r="N523" t="str">
            <v>Pendiente</v>
          </cell>
          <cell r="O523">
            <v>0</v>
          </cell>
          <cell r="P523">
            <v>0.12175000000000002</v>
          </cell>
          <cell r="Q523">
            <v>11217.5</v>
          </cell>
        </row>
        <row r="524">
          <cell r="B524">
            <v>521</v>
          </cell>
          <cell r="C524" t="str">
            <v>SI</v>
          </cell>
          <cell r="L524">
            <v>0</v>
          </cell>
          <cell r="M524">
            <v>0</v>
          </cell>
          <cell r="N524" t="str">
            <v>Pendiente</v>
          </cell>
          <cell r="O524">
            <v>0</v>
          </cell>
          <cell r="P524">
            <v>0.12175000000000002</v>
          </cell>
          <cell r="Q524">
            <v>11217.5</v>
          </cell>
        </row>
        <row r="525">
          <cell r="B525">
            <v>522</v>
          </cell>
          <cell r="C525" t="str">
            <v>SI</v>
          </cell>
          <cell r="L525">
            <v>0</v>
          </cell>
          <cell r="M525">
            <v>0</v>
          </cell>
          <cell r="N525" t="str">
            <v>Pendiente</v>
          </cell>
          <cell r="O525">
            <v>0</v>
          </cell>
          <cell r="P525">
            <v>0.12175000000000002</v>
          </cell>
          <cell r="Q525">
            <v>11217.5</v>
          </cell>
        </row>
        <row r="526">
          <cell r="B526">
            <v>523</v>
          </cell>
          <cell r="C526" t="str">
            <v>SI</v>
          </cell>
          <cell r="L526">
            <v>0</v>
          </cell>
          <cell r="M526">
            <v>0</v>
          </cell>
          <cell r="N526" t="str">
            <v>Pendiente</v>
          </cell>
          <cell r="O526">
            <v>0</v>
          </cell>
          <cell r="P526">
            <v>0.12175000000000002</v>
          </cell>
          <cell r="Q526">
            <v>11217.5</v>
          </cell>
        </row>
        <row r="527">
          <cell r="B527">
            <v>524</v>
          </cell>
          <cell r="C527" t="str">
            <v>SI</v>
          </cell>
          <cell r="L527">
            <v>0</v>
          </cell>
          <cell r="M527">
            <v>0</v>
          </cell>
          <cell r="N527" t="str">
            <v>Pendiente</v>
          </cell>
          <cell r="O527">
            <v>0</v>
          </cell>
          <cell r="P527">
            <v>0.12175000000000002</v>
          </cell>
          <cell r="Q527">
            <v>11217.5</v>
          </cell>
        </row>
        <row r="528">
          <cell r="B528">
            <v>525</v>
          </cell>
          <cell r="C528" t="str">
            <v>SI</v>
          </cell>
          <cell r="L528">
            <v>0</v>
          </cell>
          <cell r="M528">
            <v>0</v>
          </cell>
          <cell r="N528" t="str">
            <v>Pendiente</v>
          </cell>
          <cell r="O528">
            <v>0</v>
          </cell>
          <cell r="P528">
            <v>0.12175000000000002</v>
          </cell>
          <cell r="Q528">
            <v>11217.5</v>
          </cell>
        </row>
        <row r="529">
          <cell r="B529">
            <v>526</v>
          </cell>
          <cell r="C529" t="str">
            <v>SI</v>
          </cell>
          <cell r="L529">
            <v>0</v>
          </cell>
          <cell r="M529">
            <v>0</v>
          </cell>
          <cell r="N529" t="str">
            <v>Pendiente</v>
          </cell>
          <cell r="O529">
            <v>0</v>
          </cell>
          <cell r="P529">
            <v>0.12175000000000002</v>
          </cell>
          <cell r="Q529">
            <v>11217.5</v>
          </cell>
        </row>
        <row r="530">
          <cell r="B530">
            <v>527</v>
          </cell>
          <cell r="C530" t="str">
            <v>SI</v>
          </cell>
          <cell r="L530">
            <v>0</v>
          </cell>
          <cell r="M530">
            <v>0</v>
          </cell>
          <cell r="N530" t="str">
            <v>Pendiente</v>
          </cell>
          <cell r="O530">
            <v>0</v>
          </cell>
          <cell r="P530">
            <v>0.12175000000000002</v>
          </cell>
          <cell r="Q530">
            <v>11217.5</v>
          </cell>
        </row>
        <row r="531">
          <cell r="B531">
            <v>528</v>
          </cell>
          <cell r="C531" t="str">
            <v>SI</v>
          </cell>
          <cell r="L531">
            <v>0</v>
          </cell>
          <cell r="M531">
            <v>0</v>
          </cell>
          <cell r="N531" t="str">
            <v>Pendiente</v>
          </cell>
          <cell r="O531">
            <v>0</v>
          </cell>
          <cell r="P531">
            <v>0.12175000000000002</v>
          </cell>
          <cell r="Q531">
            <v>11217.5</v>
          </cell>
        </row>
        <row r="532">
          <cell r="B532">
            <v>529</v>
          </cell>
          <cell r="C532" t="str">
            <v>SI</v>
          </cell>
          <cell r="L532">
            <v>0</v>
          </cell>
          <cell r="M532">
            <v>0</v>
          </cell>
          <cell r="N532" t="str">
            <v>Pendiente</v>
          </cell>
          <cell r="O532">
            <v>0</v>
          </cell>
          <cell r="P532">
            <v>0.12175000000000002</v>
          </cell>
          <cell r="Q532">
            <v>11217.5</v>
          </cell>
        </row>
        <row r="533">
          <cell r="B533">
            <v>530</v>
          </cell>
          <cell r="C533" t="str">
            <v>SI</v>
          </cell>
          <cell r="L533">
            <v>0</v>
          </cell>
          <cell r="M533">
            <v>0</v>
          </cell>
          <cell r="N533" t="str">
            <v>Pendiente</v>
          </cell>
          <cell r="O533">
            <v>0</v>
          </cell>
          <cell r="P533">
            <v>0.12175000000000002</v>
          </cell>
          <cell r="Q533">
            <v>11217.5</v>
          </cell>
        </row>
        <row r="534">
          <cell r="B534">
            <v>531</v>
          </cell>
          <cell r="C534" t="str">
            <v>SI</v>
          </cell>
          <cell r="L534">
            <v>0</v>
          </cell>
          <cell r="M534">
            <v>0</v>
          </cell>
          <cell r="N534" t="str">
            <v>Pendiente</v>
          </cell>
          <cell r="O534">
            <v>0</v>
          </cell>
          <cell r="P534">
            <v>0.12175000000000002</v>
          </cell>
          <cell r="Q534">
            <v>11217.5</v>
          </cell>
        </row>
        <row r="535">
          <cell r="B535">
            <v>532</v>
          </cell>
          <cell r="C535" t="str">
            <v>SI</v>
          </cell>
          <cell r="L535">
            <v>0</v>
          </cell>
          <cell r="M535">
            <v>0</v>
          </cell>
          <cell r="N535" t="str">
            <v>Pendiente</v>
          </cell>
          <cell r="O535">
            <v>0</v>
          </cell>
          <cell r="P535">
            <v>0.12175000000000002</v>
          </cell>
          <cell r="Q535">
            <v>11217.5</v>
          </cell>
        </row>
        <row r="536">
          <cell r="B536">
            <v>533</v>
          </cell>
          <cell r="C536" t="str">
            <v>SI</v>
          </cell>
          <cell r="L536">
            <v>0</v>
          </cell>
          <cell r="M536">
            <v>0</v>
          </cell>
          <cell r="N536" t="str">
            <v>Pendiente</v>
          </cell>
          <cell r="O536">
            <v>0</v>
          </cell>
          <cell r="P536">
            <v>0.12175000000000002</v>
          </cell>
          <cell r="Q536">
            <v>11217.5</v>
          </cell>
        </row>
        <row r="537">
          <cell r="B537">
            <v>534</v>
          </cell>
          <cell r="C537" t="str">
            <v>SI</v>
          </cell>
          <cell r="L537">
            <v>0</v>
          </cell>
          <cell r="M537">
            <v>0</v>
          </cell>
          <cell r="N537" t="str">
            <v>Pendiente</v>
          </cell>
          <cell r="O537">
            <v>0</v>
          </cell>
          <cell r="P537">
            <v>0.12175000000000002</v>
          </cell>
          <cell r="Q537">
            <v>11217.5</v>
          </cell>
        </row>
        <row r="538">
          <cell r="B538">
            <v>535</v>
          </cell>
          <cell r="C538" t="str">
            <v>SI</v>
          </cell>
          <cell r="L538">
            <v>0</v>
          </cell>
          <cell r="M538">
            <v>0</v>
          </cell>
          <cell r="N538" t="str">
            <v>Pendiente</v>
          </cell>
          <cell r="O538">
            <v>0</v>
          </cell>
          <cell r="P538">
            <v>0.12175000000000002</v>
          </cell>
          <cell r="Q538">
            <v>11217.5</v>
          </cell>
        </row>
        <row r="539">
          <cell r="B539">
            <v>536</v>
          </cell>
          <cell r="C539" t="str">
            <v>SI</v>
          </cell>
          <cell r="L539">
            <v>0</v>
          </cell>
          <cell r="M539">
            <v>0</v>
          </cell>
          <cell r="N539" t="str">
            <v>Pendiente</v>
          </cell>
          <cell r="O539">
            <v>0</v>
          </cell>
          <cell r="P539">
            <v>0.12175000000000002</v>
          </cell>
          <cell r="Q539">
            <v>11217.5</v>
          </cell>
        </row>
        <row r="540">
          <cell r="B540">
            <v>537</v>
          </cell>
          <cell r="C540" t="str">
            <v>SI</v>
          </cell>
          <cell r="L540">
            <v>0</v>
          </cell>
          <cell r="M540">
            <v>0</v>
          </cell>
          <cell r="N540" t="str">
            <v>Pendiente</v>
          </cell>
          <cell r="O540">
            <v>0</v>
          </cell>
          <cell r="P540">
            <v>0.12175000000000002</v>
          </cell>
          <cell r="Q540">
            <v>11217.5</v>
          </cell>
        </row>
        <row r="541">
          <cell r="B541">
            <v>538</v>
          </cell>
          <cell r="C541" t="str">
            <v>SI</v>
          </cell>
          <cell r="L541">
            <v>0</v>
          </cell>
          <cell r="M541">
            <v>0</v>
          </cell>
          <cell r="N541" t="str">
            <v>Pendiente</v>
          </cell>
          <cell r="O541">
            <v>0</v>
          </cell>
          <cell r="P541">
            <v>0.12175000000000002</v>
          </cell>
          <cell r="Q541">
            <v>11217.5</v>
          </cell>
        </row>
        <row r="542">
          <cell r="B542">
            <v>539</v>
          </cell>
          <cell r="C542" t="str">
            <v>SI</v>
          </cell>
          <cell r="L542">
            <v>0</v>
          </cell>
          <cell r="M542">
            <v>0</v>
          </cell>
          <cell r="N542" t="str">
            <v>Pendiente</v>
          </cell>
          <cell r="O542">
            <v>0</v>
          </cell>
          <cell r="P542">
            <v>0.12175000000000002</v>
          </cell>
          <cell r="Q542">
            <v>11217.5</v>
          </cell>
        </row>
        <row r="543">
          <cell r="B543">
            <v>540</v>
          </cell>
          <cell r="C543" t="str">
            <v>SI</v>
          </cell>
          <cell r="L543">
            <v>0</v>
          </cell>
          <cell r="M543">
            <v>0</v>
          </cell>
          <cell r="N543" t="str">
            <v>Pendiente</v>
          </cell>
          <cell r="O543">
            <v>0</v>
          </cell>
          <cell r="P543">
            <v>0.12175000000000002</v>
          </cell>
          <cell r="Q543">
            <v>11217.5</v>
          </cell>
        </row>
        <row r="544">
          <cell r="B544">
            <v>541</v>
          </cell>
          <cell r="C544" t="str">
            <v>SI</v>
          </cell>
          <cell r="L544">
            <v>0</v>
          </cell>
          <cell r="M544">
            <v>0</v>
          </cell>
          <cell r="N544" t="str">
            <v>Pendiente</v>
          </cell>
          <cell r="O544">
            <v>0</v>
          </cell>
          <cell r="P544">
            <v>0.12175000000000002</v>
          </cell>
          <cell r="Q544">
            <v>11217.5</v>
          </cell>
        </row>
        <row r="545">
          <cell r="B545">
            <v>542</v>
          </cell>
          <cell r="C545" t="str">
            <v>SI</v>
          </cell>
          <cell r="L545">
            <v>0</v>
          </cell>
          <cell r="M545">
            <v>0</v>
          </cell>
          <cell r="N545" t="str">
            <v>Pendiente</v>
          </cell>
          <cell r="O545">
            <v>0</v>
          </cell>
          <cell r="P545">
            <v>0.12175000000000002</v>
          </cell>
          <cell r="Q545">
            <v>11217.5</v>
          </cell>
        </row>
        <row r="546">
          <cell r="B546">
            <v>543</v>
          </cell>
          <cell r="C546" t="str">
            <v>SI</v>
          </cell>
          <cell r="L546">
            <v>0</v>
          </cell>
          <cell r="M546">
            <v>0</v>
          </cell>
          <cell r="N546" t="str">
            <v>Pendiente</v>
          </cell>
          <cell r="O546">
            <v>0</v>
          </cell>
          <cell r="P546">
            <v>0.12175000000000002</v>
          </cell>
          <cell r="Q546">
            <v>11217.5</v>
          </cell>
        </row>
        <row r="547">
          <cell r="B547">
            <v>544</v>
          </cell>
          <cell r="C547" t="str">
            <v>SI</v>
          </cell>
          <cell r="L547">
            <v>0</v>
          </cell>
          <cell r="M547">
            <v>0</v>
          </cell>
          <cell r="N547" t="str">
            <v>Pendiente</v>
          </cell>
          <cell r="O547">
            <v>0</v>
          </cell>
          <cell r="P547">
            <v>0.12175000000000002</v>
          </cell>
          <cell r="Q547">
            <v>11217.5</v>
          </cell>
        </row>
        <row r="548">
          <cell r="B548">
            <v>545</v>
          </cell>
          <cell r="C548" t="str">
            <v>SI</v>
          </cell>
          <cell r="L548">
            <v>0</v>
          </cell>
          <cell r="M548">
            <v>0</v>
          </cell>
          <cell r="N548" t="str">
            <v>Pendiente</v>
          </cell>
          <cell r="O548">
            <v>0</v>
          </cell>
          <cell r="P548">
            <v>0.12175000000000002</v>
          </cell>
          <cell r="Q548">
            <v>11217.5</v>
          </cell>
        </row>
        <row r="549">
          <cell r="B549">
            <v>546</v>
          </cell>
          <cell r="C549" t="str">
            <v>SI</v>
          </cell>
          <cell r="L549">
            <v>0</v>
          </cell>
          <cell r="M549">
            <v>0</v>
          </cell>
          <cell r="N549" t="str">
            <v>Pendiente</v>
          </cell>
          <cell r="O549">
            <v>0</v>
          </cell>
          <cell r="P549">
            <v>0.12175000000000002</v>
          </cell>
          <cell r="Q549">
            <v>11217.5</v>
          </cell>
        </row>
        <row r="550">
          <cell r="B550">
            <v>547</v>
          </cell>
          <cell r="C550" t="str">
            <v>SI</v>
          </cell>
          <cell r="L550">
            <v>0</v>
          </cell>
          <cell r="M550">
            <v>0</v>
          </cell>
          <cell r="N550" t="str">
            <v>Pendiente</v>
          </cell>
          <cell r="O550">
            <v>0</v>
          </cell>
          <cell r="P550">
            <v>0.12175000000000002</v>
          </cell>
          <cell r="Q550">
            <v>11217.5</v>
          </cell>
        </row>
        <row r="551">
          <cell r="B551">
            <v>548</v>
          </cell>
          <cell r="C551" t="str">
            <v>SI</v>
          </cell>
          <cell r="L551">
            <v>0</v>
          </cell>
          <cell r="M551">
            <v>0</v>
          </cell>
          <cell r="N551" t="str">
            <v>Pendiente</v>
          </cell>
          <cell r="O551">
            <v>0</v>
          </cell>
          <cell r="P551">
            <v>0.12175000000000002</v>
          </cell>
          <cell r="Q551">
            <v>11217.5</v>
          </cell>
        </row>
        <row r="552">
          <cell r="B552">
            <v>549</v>
          </cell>
          <cell r="C552" t="str">
            <v>SI</v>
          </cell>
          <cell r="L552">
            <v>0</v>
          </cell>
          <cell r="M552">
            <v>0</v>
          </cell>
          <cell r="N552" t="str">
            <v>Pendiente</v>
          </cell>
          <cell r="O552">
            <v>0</v>
          </cell>
          <cell r="P552">
            <v>0.12175000000000002</v>
          </cell>
          <cell r="Q552">
            <v>11217.5</v>
          </cell>
        </row>
        <row r="553">
          <cell r="B553">
            <v>550</v>
          </cell>
          <cell r="C553" t="str">
            <v>SI</v>
          </cell>
          <cell r="L553">
            <v>0</v>
          </cell>
          <cell r="M553">
            <v>0</v>
          </cell>
          <cell r="N553" t="str">
            <v>Pendiente</v>
          </cell>
          <cell r="O553">
            <v>0</v>
          </cell>
          <cell r="P553">
            <v>0.12175000000000002</v>
          </cell>
          <cell r="Q553">
            <v>11217.5</v>
          </cell>
        </row>
        <row r="554">
          <cell r="B554">
            <v>551</v>
          </cell>
          <cell r="C554" t="str">
            <v>SI</v>
          </cell>
          <cell r="L554">
            <v>0</v>
          </cell>
          <cell r="M554">
            <v>0</v>
          </cell>
          <cell r="N554" t="str">
            <v>Pendiente</v>
          </cell>
          <cell r="O554">
            <v>0</v>
          </cell>
          <cell r="P554">
            <v>0.12175000000000002</v>
          </cell>
          <cell r="Q554">
            <v>11217.5</v>
          </cell>
        </row>
        <row r="555">
          <cell r="B555">
            <v>552</v>
          </cell>
          <cell r="C555" t="str">
            <v>SI</v>
          </cell>
          <cell r="L555">
            <v>0</v>
          </cell>
          <cell r="M555">
            <v>0</v>
          </cell>
          <cell r="N555" t="str">
            <v>Pendiente</v>
          </cell>
          <cell r="O555">
            <v>0</v>
          </cell>
          <cell r="P555">
            <v>0.12175000000000002</v>
          </cell>
          <cell r="Q555">
            <v>11217.5</v>
          </cell>
        </row>
        <row r="556">
          <cell r="B556">
            <v>553</v>
          </cell>
          <cell r="C556" t="str">
            <v>SI</v>
          </cell>
          <cell r="L556">
            <v>0</v>
          </cell>
          <cell r="M556">
            <v>0</v>
          </cell>
          <cell r="N556" t="str">
            <v>Pendiente</v>
          </cell>
          <cell r="O556">
            <v>0</v>
          </cell>
          <cell r="P556">
            <v>0.12175000000000002</v>
          </cell>
          <cell r="Q556">
            <v>11217.5</v>
          </cell>
        </row>
        <row r="557">
          <cell r="B557">
            <v>554</v>
          </cell>
          <cell r="C557" t="str">
            <v>SI</v>
          </cell>
          <cell r="L557">
            <v>0</v>
          </cell>
          <cell r="M557">
            <v>0</v>
          </cell>
          <cell r="N557" t="str">
            <v>Pendiente</v>
          </cell>
          <cell r="O557">
            <v>0</v>
          </cell>
          <cell r="P557">
            <v>0.12175000000000002</v>
          </cell>
          <cell r="Q557">
            <v>11217.5</v>
          </cell>
        </row>
        <row r="558">
          <cell r="B558">
            <v>555</v>
          </cell>
          <cell r="C558" t="str">
            <v>SI</v>
          </cell>
          <cell r="L558">
            <v>0</v>
          </cell>
          <cell r="M558">
            <v>0</v>
          </cell>
          <cell r="N558" t="str">
            <v>Pendiente</v>
          </cell>
          <cell r="O558">
            <v>0</v>
          </cell>
          <cell r="P558">
            <v>0.12175000000000002</v>
          </cell>
          <cell r="Q558">
            <v>11217.5</v>
          </cell>
        </row>
        <row r="559">
          <cell r="B559">
            <v>556</v>
          </cell>
          <cell r="C559" t="str">
            <v>SI</v>
          </cell>
          <cell r="L559">
            <v>0</v>
          </cell>
          <cell r="M559">
            <v>0</v>
          </cell>
          <cell r="N559" t="str">
            <v>Pendiente</v>
          </cell>
          <cell r="O559">
            <v>0</v>
          </cell>
          <cell r="P559">
            <v>0.12175000000000002</v>
          </cell>
          <cell r="Q559">
            <v>11217.5</v>
          </cell>
        </row>
        <row r="560">
          <cell r="B560">
            <v>557</v>
          </cell>
          <cell r="C560" t="str">
            <v>SI</v>
          </cell>
          <cell r="L560">
            <v>0</v>
          </cell>
          <cell r="M560">
            <v>0</v>
          </cell>
          <cell r="N560" t="str">
            <v>Pendiente</v>
          </cell>
          <cell r="O560">
            <v>0</v>
          </cell>
          <cell r="P560">
            <v>0.12175000000000002</v>
          </cell>
          <cell r="Q560">
            <v>11217.5</v>
          </cell>
        </row>
        <row r="561">
          <cell r="B561">
            <v>558</v>
          </cell>
          <cell r="C561" t="str">
            <v>SI</v>
          </cell>
          <cell r="L561">
            <v>0</v>
          </cell>
          <cell r="M561">
            <v>0</v>
          </cell>
          <cell r="N561" t="str">
            <v>Pendiente</v>
          </cell>
          <cell r="O561">
            <v>0</v>
          </cell>
          <cell r="P561">
            <v>0.12175000000000002</v>
          </cell>
          <cell r="Q561">
            <v>11217.5</v>
          </cell>
        </row>
        <row r="562">
          <cell r="B562">
            <v>559</v>
          </cell>
          <cell r="C562" t="str">
            <v>SI</v>
          </cell>
          <cell r="L562">
            <v>0</v>
          </cell>
          <cell r="M562">
            <v>0</v>
          </cell>
          <cell r="N562" t="str">
            <v>Pendiente</v>
          </cell>
          <cell r="O562">
            <v>0</v>
          </cell>
          <cell r="P562">
            <v>0.12175000000000002</v>
          </cell>
          <cell r="Q562">
            <v>11217.5</v>
          </cell>
        </row>
        <row r="563">
          <cell r="B563">
            <v>560</v>
          </cell>
          <cell r="C563" t="str">
            <v>SI</v>
          </cell>
          <cell r="L563">
            <v>0</v>
          </cell>
          <cell r="M563">
            <v>0</v>
          </cell>
          <cell r="N563" t="str">
            <v>Pendiente</v>
          </cell>
          <cell r="O563">
            <v>0</v>
          </cell>
          <cell r="P563">
            <v>0.12175000000000002</v>
          </cell>
          <cell r="Q563">
            <v>11217.5</v>
          </cell>
        </row>
        <row r="564">
          <cell r="B564">
            <v>561</v>
          </cell>
          <cell r="C564" t="str">
            <v>SI</v>
          </cell>
          <cell r="L564">
            <v>0</v>
          </cell>
          <cell r="M564">
            <v>0</v>
          </cell>
          <cell r="N564" t="str">
            <v>Pendiente</v>
          </cell>
          <cell r="O564">
            <v>0</v>
          </cell>
          <cell r="P564">
            <v>0.12175000000000002</v>
          </cell>
          <cell r="Q564">
            <v>11217.5</v>
          </cell>
        </row>
        <row r="565">
          <cell r="B565">
            <v>562</v>
          </cell>
          <cell r="C565" t="str">
            <v>SI</v>
          </cell>
          <cell r="L565">
            <v>0</v>
          </cell>
          <cell r="M565">
            <v>0</v>
          </cell>
          <cell r="N565" t="str">
            <v>Pendiente</v>
          </cell>
          <cell r="O565">
            <v>0</v>
          </cell>
          <cell r="P565">
            <v>0.12175000000000002</v>
          </cell>
          <cell r="Q565">
            <v>11217.5</v>
          </cell>
        </row>
        <row r="566">
          <cell r="B566">
            <v>563</v>
          </cell>
          <cell r="C566" t="str">
            <v>SI</v>
          </cell>
          <cell r="L566">
            <v>0</v>
          </cell>
          <cell r="M566">
            <v>0</v>
          </cell>
          <cell r="N566" t="str">
            <v>Pendiente</v>
          </cell>
          <cell r="O566">
            <v>0</v>
          </cell>
          <cell r="P566">
            <v>0.12175000000000002</v>
          </cell>
          <cell r="Q566">
            <v>11217.5</v>
          </cell>
        </row>
        <row r="567">
          <cell r="B567">
            <v>564</v>
          </cell>
          <cell r="C567" t="str">
            <v>SI</v>
          </cell>
          <cell r="L567">
            <v>0</v>
          </cell>
          <cell r="M567">
            <v>0</v>
          </cell>
          <cell r="N567" t="str">
            <v>Pendiente</v>
          </cell>
          <cell r="O567">
            <v>0</v>
          </cell>
          <cell r="P567">
            <v>0.12175000000000002</v>
          </cell>
          <cell r="Q567">
            <v>11217.5</v>
          </cell>
        </row>
        <row r="568">
          <cell r="B568">
            <v>565</v>
          </cell>
          <cell r="C568" t="str">
            <v>SI</v>
          </cell>
          <cell r="L568">
            <v>0</v>
          </cell>
          <cell r="M568">
            <v>0</v>
          </cell>
          <cell r="N568" t="str">
            <v>Pendiente</v>
          </cell>
          <cell r="O568">
            <v>0</v>
          </cell>
          <cell r="P568">
            <v>0.12175000000000002</v>
          </cell>
          <cell r="Q568">
            <v>11217.5</v>
          </cell>
        </row>
        <row r="569">
          <cell r="B569">
            <v>566</v>
          </cell>
          <cell r="C569" t="str">
            <v>SI</v>
          </cell>
          <cell r="L569">
            <v>0</v>
          </cell>
          <cell r="M569">
            <v>0</v>
          </cell>
          <cell r="N569" t="str">
            <v>Pendiente</v>
          </cell>
          <cell r="O569">
            <v>0</v>
          </cell>
          <cell r="P569">
            <v>0.12175000000000002</v>
          </cell>
          <cell r="Q569">
            <v>11217.5</v>
          </cell>
        </row>
        <row r="570">
          <cell r="B570">
            <v>567</v>
          </cell>
          <cell r="C570" t="str">
            <v>SI</v>
          </cell>
          <cell r="L570">
            <v>0</v>
          </cell>
          <cell r="M570">
            <v>0</v>
          </cell>
          <cell r="N570" t="str">
            <v>Pendiente</v>
          </cell>
          <cell r="O570">
            <v>0</v>
          </cell>
          <cell r="P570">
            <v>0.12175000000000002</v>
          </cell>
          <cell r="Q570">
            <v>11217.5</v>
          </cell>
        </row>
        <row r="571">
          <cell r="B571">
            <v>568</v>
          </cell>
          <cell r="C571" t="str">
            <v>SI</v>
          </cell>
          <cell r="L571">
            <v>0</v>
          </cell>
          <cell r="M571">
            <v>0</v>
          </cell>
          <cell r="N571" t="str">
            <v>Pendiente</v>
          </cell>
          <cell r="O571">
            <v>0</v>
          </cell>
          <cell r="P571">
            <v>0.12175000000000002</v>
          </cell>
          <cell r="Q571">
            <v>11217.5</v>
          </cell>
        </row>
        <row r="572">
          <cell r="B572">
            <v>569</v>
          </cell>
          <cell r="C572" t="str">
            <v>SI</v>
          </cell>
          <cell r="L572">
            <v>0</v>
          </cell>
          <cell r="M572">
            <v>0</v>
          </cell>
          <cell r="N572" t="str">
            <v>Pendiente</v>
          </cell>
          <cell r="O572">
            <v>0</v>
          </cell>
          <cell r="P572">
            <v>0.12175000000000002</v>
          </cell>
          <cell r="Q572">
            <v>11217.5</v>
          </cell>
        </row>
        <row r="573">
          <cell r="B573">
            <v>570</v>
          </cell>
          <cell r="C573" t="str">
            <v>SI</v>
          </cell>
          <cell r="L573">
            <v>0</v>
          </cell>
          <cell r="M573">
            <v>0</v>
          </cell>
          <cell r="N573" t="str">
            <v>Pendiente</v>
          </cell>
          <cell r="O573">
            <v>0</v>
          </cell>
          <cell r="P573">
            <v>0.12175000000000002</v>
          </cell>
          <cell r="Q573">
            <v>11217.5</v>
          </cell>
        </row>
        <row r="574">
          <cell r="B574">
            <v>571</v>
          </cell>
          <cell r="C574" t="str">
            <v>SI</v>
          </cell>
          <cell r="L574">
            <v>0</v>
          </cell>
          <cell r="M574">
            <v>0</v>
          </cell>
          <cell r="N574" t="str">
            <v>Pendiente</v>
          </cell>
          <cell r="O574">
            <v>0</v>
          </cell>
          <cell r="P574">
            <v>0.12175000000000002</v>
          </cell>
          <cell r="Q574">
            <v>11217.5</v>
          </cell>
        </row>
        <row r="575">
          <cell r="B575">
            <v>572</v>
          </cell>
          <cell r="C575" t="str">
            <v>SI</v>
          </cell>
          <cell r="L575">
            <v>0</v>
          </cell>
          <cell r="M575">
            <v>0</v>
          </cell>
          <cell r="N575" t="str">
            <v>Pendiente</v>
          </cell>
          <cell r="O575">
            <v>0</v>
          </cell>
          <cell r="P575">
            <v>0.12175000000000002</v>
          </cell>
          <cell r="Q575">
            <v>11217.5</v>
          </cell>
        </row>
        <row r="576">
          <cell r="B576">
            <v>573</v>
          </cell>
          <cell r="C576" t="str">
            <v>SI</v>
          </cell>
          <cell r="L576">
            <v>0</v>
          </cell>
          <cell r="M576">
            <v>0</v>
          </cell>
          <cell r="N576" t="str">
            <v>Pendiente</v>
          </cell>
          <cell r="O576">
            <v>0</v>
          </cell>
          <cell r="P576">
            <v>0.12175000000000002</v>
          </cell>
          <cell r="Q576">
            <v>11217.5</v>
          </cell>
        </row>
        <row r="577">
          <cell r="B577">
            <v>574</v>
          </cell>
          <cell r="C577" t="str">
            <v>SI</v>
          </cell>
          <cell r="L577">
            <v>0</v>
          </cell>
          <cell r="M577">
            <v>0</v>
          </cell>
          <cell r="N577" t="str">
            <v>Pendiente</v>
          </cell>
          <cell r="O577">
            <v>0</v>
          </cell>
          <cell r="P577">
            <v>0.12175000000000002</v>
          </cell>
          <cell r="Q577">
            <v>11217.5</v>
          </cell>
        </row>
        <row r="578">
          <cell r="B578">
            <v>575</v>
          </cell>
          <cell r="C578" t="str">
            <v>SI</v>
          </cell>
          <cell r="L578">
            <v>0</v>
          </cell>
          <cell r="M578">
            <v>0</v>
          </cell>
          <cell r="N578" t="str">
            <v>Pendiente</v>
          </cell>
          <cell r="O578">
            <v>0</v>
          </cell>
          <cell r="P578">
            <v>0.12175000000000002</v>
          </cell>
          <cell r="Q578">
            <v>11217.5</v>
          </cell>
        </row>
        <row r="579">
          <cell r="B579">
            <v>576</v>
          </cell>
          <cell r="C579" t="str">
            <v>SI</v>
          </cell>
          <cell r="L579">
            <v>0</v>
          </cell>
          <cell r="M579">
            <v>0</v>
          </cell>
          <cell r="N579" t="str">
            <v>Pendiente</v>
          </cell>
          <cell r="O579">
            <v>0</v>
          </cell>
          <cell r="P579">
            <v>0.12175000000000002</v>
          </cell>
          <cell r="Q579">
            <v>11217.5</v>
          </cell>
        </row>
        <row r="580">
          <cell r="B580">
            <v>577</v>
          </cell>
          <cell r="C580" t="str">
            <v>SI</v>
          </cell>
          <cell r="L580">
            <v>0</v>
          </cell>
          <cell r="M580">
            <v>0</v>
          </cell>
          <cell r="N580" t="str">
            <v>Pendiente</v>
          </cell>
          <cell r="O580">
            <v>0</v>
          </cell>
          <cell r="P580">
            <v>0.12175000000000002</v>
          </cell>
          <cell r="Q580">
            <v>11217.5</v>
          </cell>
        </row>
        <row r="581">
          <cell r="B581">
            <v>578</v>
          </cell>
          <cell r="C581" t="str">
            <v>SI</v>
          </cell>
          <cell r="L581">
            <v>0</v>
          </cell>
          <cell r="M581">
            <v>0</v>
          </cell>
          <cell r="N581" t="str">
            <v>Pendiente</v>
          </cell>
          <cell r="O581">
            <v>0</v>
          </cell>
          <cell r="P581">
            <v>0.12175000000000002</v>
          </cell>
          <cell r="Q581">
            <v>11217.5</v>
          </cell>
        </row>
        <row r="582">
          <cell r="B582">
            <v>579</v>
          </cell>
          <cell r="C582" t="str">
            <v>SI</v>
          </cell>
          <cell r="L582">
            <v>0</v>
          </cell>
          <cell r="M582">
            <v>0</v>
          </cell>
          <cell r="N582" t="str">
            <v>Pendiente</v>
          </cell>
          <cell r="O582">
            <v>0</v>
          </cell>
          <cell r="P582">
            <v>0.12175000000000002</v>
          </cell>
          <cell r="Q582">
            <v>11217.5</v>
          </cell>
        </row>
        <row r="583">
          <cell r="B583">
            <v>580</v>
          </cell>
          <cell r="C583" t="str">
            <v>SI</v>
          </cell>
          <cell r="L583">
            <v>0</v>
          </cell>
          <cell r="M583">
            <v>0</v>
          </cell>
          <cell r="N583" t="str">
            <v>Pendiente</v>
          </cell>
          <cell r="O583">
            <v>0</v>
          </cell>
          <cell r="P583">
            <v>0.12175000000000002</v>
          </cell>
          <cell r="Q583">
            <v>11217.5</v>
          </cell>
        </row>
        <row r="584">
          <cell r="B584">
            <v>581</v>
          </cell>
          <cell r="C584" t="str">
            <v>SI</v>
          </cell>
          <cell r="L584">
            <v>0</v>
          </cell>
          <cell r="M584">
            <v>0</v>
          </cell>
          <cell r="N584" t="str">
            <v>Pendiente</v>
          </cell>
          <cell r="O584">
            <v>0</v>
          </cell>
          <cell r="P584">
            <v>0.12175000000000002</v>
          </cell>
          <cell r="Q584">
            <v>11217.5</v>
          </cell>
        </row>
        <row r="585">
          <cell r="B585">
            <v>582</v>
          </cell>
          <cell r="C585" t="str">
            <v>SI</v>
          </cell>
          <cell r="L585">
            <v>0</v>
          </cell>
          <cell r="M585">
            <v>0</v>
          </cell>
          <cell r="N585" t="str">
            <v>Pendiente</v>
          </cell>
          <cell r="O585">
            <v>0</v>
          </cell>
          <cell r="P585">
            <v>0.12175000000000002</v>
          </cell>
          <cell r="Q585">
            <v>11217.5</v>
          </cell>
        </row>
        <row r="586">
          <cell r="B586">
            <v>583</v>
          </cell>
          <cell r="C586" t="str">
            <v>SI</v>
          </cell>
          <cell r="L586">
            <v>0</v>
          </cell>
          <cell r="M586">
            <v>0</v>
          </cell>
          <cell r="N586" t="str">
            <v>Pendiente</v>
          </cell>
          <cell r="O586">
            <v>0</v>
          </cell>
          <cell r="P586">
            <v>0.12175000000000002</v>
          </cell>
          <cell r="Q586">
            <v>11217.5</v>
          </cell>
        </row>
        <row r="587">
          <cell r="B587">
            <v>584</v>
          </cell>
          <cell r="C587" t="str">
            <v>SI</v>
          </cell>
          <cell r="L587">
            <v>0</v>
          </cell>
          <cell r="M587">
            <v>0</v>
          </cell>
          <cell r="N587" t="str">
            <v>Pendiente</v>
          </cell>
          <cell r="O587">
            <v>0</v>
          </cell>
          <cell r="P587">
            <v>0.12175000000000002</v>
          </cell>
          <cell r="Q587">
            <v>11217.5</v>
          </cell>
        </row>
        <row r="588">
          <cell r="B588">
            <v>585</v>
          </cell>
          <cell r="C588" t="str">
            <v>SI</v>
          </cell>
          <cell r="L588">
            <v>0</v>
          </cell>
          <cell r="M588">
            <v>0</v>
          </cell>
          <cell r="N588" t="str">
            <v>Pendiente</v>
          </cell>
          <cell r="O588">
            <v>0</v>
          </cell>
          <cell r="P588">
            <v>0.12175000000000002</v>
          </cell>
          <cell r="Q588">
            <v>11217.5</v>
          </cell>
        </row>
        <row r="589">
          <cell r="B589">
            <v>586</v>
          </cell>
          <cell r="C589" t="str">
            <v>SI</v>
          </cell>
          <cell r="L589">
            <v>0</v>
          </cell>
          <cell r="M589">
            <v>0</v>
          </cell>
          <cell r="N589" t="str">
            <v>Pendiente</v>
          </cell>
          <cell r="O589">
            <v>0</v>
          </cell>
          <cell r="P589">
            <v>0.12175000000000002</v>
          </cell>
          <cell r="Q589">
            <v>11217.5</v>
          </cell>
        </row>
        <row r="590">
          <cell r="B590">
            <v>587</v>
          </cell>
          <cell r="C590" t="str">
            <v>SI</v>
          </cell>
          <cell r="L590">
            <v>0</v>
          </cell>
          <cell r="M590">
            <v>0</v>
          </cell>
          <cell r="N590" t="str">
            <v>Pendiente</v>
          </cell>
          <cell r="O590">
            <v>0</v>
          </cell>
          <cell r="P590">
            <v>0.12175000000000002</v>
          </cell>
          <cell r="Q590">
            <v>11217.5</v>
          </cell>
        </row>
        <row r="591">
          <cell r="B591">
            <v>588</v>
          </cell>
          <cell r="C591" t="str">
            <v>SI</v>
          </cell>
          <cell r="L591">
            <v>0</v>
          </cell>
          <cell r="M591">
            <v>0</v>
          </cell>
          <cell r="N591" t="str">
            <v>Pendiente</v>
          </cell>
          <cell r="O591">
            <v>0</v>
          </cell>
          <cell r="P591">
            <v>0.12175000000000002</v>
          </cell>
          <cell r="Q591">
            <v>11217.5</v>
          </cell>
        </row>
        <row r="592">
          <cell r="B592">
            <v>589</v>
          </cell>
          <cell r="C592" t="str">
            <v>SI</v>
          </cell>
          <cell r="L592">
            <v>0</v>
          </cell>
          <cell r="M592">
            <v>0</v>
          </cell>
          <cell r="N592" t="str">
            <v>Pendiente</v>
          </cell>
          <cell r="O592">
            <v>0</v>
          </cell>
          <cell r="P592">
            <v>0.12175000000000002</v>
          </cell>
          <cell r="Q592">
            <v>11217.5</v>
          </cell>
        </row>
        <row r="593">
          <cell r="B593">
            <v>590</v>
          </cell>
          <cell r="C593" t="str">
            <v>SI</v>
          </cell>
          <cell r="L593">
            <v>0</v>
          </cell>
          <cell r="M593">
            <v>0</v>
          </cell>
          <cell r="N593" t="str">
            <v>Pendiente</v>
          </cell>
          <cell r="O593">
            <v>0</v>
          </cell>
          <cell r="P593">
            <v>0.12175000000000002</v>
          </cell>
          <cell r="Q593">
            <v>11217.5</v>
          </cell>
        </row>
        <row r="594">
          <cell r="B594">
            <v>591</v>
          </cell>
          <cell r="C594" t="str">
            <v>SI</v>
          </cell>
          <cell r="L594">
            <v>0</v>
          </cell>
          <cell r="M594">
            <v>0</v>
          </cell>
          <cell r="N594" t="str">
            <v>Pendiente</v>
          </cell>
          <cell r="O594">
            <v>0</v>
          </cell>
          <cell r="P594">
            <v>0.12175000000000002</v>
          </cell>
          <cell r="Q594">
            <v>11217.5</v>
          </cell>
        </row>
        <row r="595">
          <cell r="B595">
            <v>592</v>
          </cell>
          <cell r="C595" t="str">
            <v>SI</v>
          </cell>
          <cell r="L595">
            <v>0</v>
          </cell>
          <cell r="M595">
            <v>0</v>
          </cell>
          <cell r="N595" t="str">
            <v>Pendiente</v>
          </cell>
          <cell r="O595">
            <v>0</v>
          </cell>
          <cell r="P595">
            <v>0.12175000000000002</v>
          </cell>
          <cell r="Q595">
            <v>11217.5</v>
          </cell>
        </row>
        <row r="596">
          <cell r="B596">
            <v>593</v>
          </cell>
          <cell r="C596" t="str">
            <v>SI</v>
          </cell>
          <cell r="L596">
            <v>0</v>
          </cell>
          <cell r="M596">
            <v>0</v>
          </cell>
          <cell r="N596" t="str">
            <v>Pendiente</v>
          </cell>
          <cell r="O596">
            <v>0</v>
          </cell>
          <cell r="P596">
            <v>0.12175000000000002</v>
          </cell>
          <cell r="Q596">
            <v>11217.5</v>
          </cell>
        </row>
        <row r="597">
          <cell r="B597">
            <v>594</v>
          </cell>
          <cell r="C597" t="str">
            <v>SI</v>
          </cell>
          <cell r="L597">
            <v>0</v>
          </cell>
          <cell r="M597">
            <v>0</v>
          </cell>
          <cell r="N597" t="str">
            <v>Pendiente</v>
          </cell>
          <cell r="O597">
            <v>0</v>
          </cell>
          <cell r="P597">
            <v>0.12175000000000002</v>
          </cell>
          <cell r="Q597">
            <v>11217.5</v>
          </cell>
        </row>
        <row r="598">
          <cell r="B598">
            <v>595</v>
          </cell>
          <cell r="C598" t="str">
            <v>SI</v>
          </cell>
          <cell r="L598">
            <v>0</v>
          </cell>
          <cell r="M598">
            <v>0</v>
          </cell>
          <cell r="N598" t="str">
            <v>Pendiente</v>
          </cell>
          <cell r="O598">
            <v>0</v>
          </cell>
          <cell r="P598">
            <v>0.12175000000000002</v>
          </cell>
          <cell r="Q598">
            <v>11217.5</v>
          </cell>
        </row>
        <row r="599">
          <cell r="B599">
            <v>596</v>
          </cell>
          <cell r="C599" t="str">
            <v>SI</v>
          </cell>
          <cell r="L599">
            <v>0</v>
          </cell>
          <cell r="M599">
            <v>0</v>
          </cell>
          <cell r="N599" t="str">
            <v>Pendiente</v>
          </cell>
          <cell r="O599">
            <v>0</v>
          </cell>
          <cell r="P599">
            <v>0.12175000000000002</v>
          </cell>
          <cell r="Q599">
            <v>11217.5</v>
          </cell>
        </row>
        <row r="600">
          <cell r="B600">
            <v>597</v>
          </cell>
          <cell r="C600" t="str">
            <v>SI</v>
          </cell>
          <cell r="L600">
            <v>0</v>
          </cell>
          <cell r="M600">
            <v>0</v>
          </cell>
          <cell r="N600" t="str">
            <v>Pendiente</v>
          </cell>
          <cell r="O600">
            <v>0</v>
          </cell>
          <cell r="P600">
            <v>0.12175000000000002</v>
          </cell>
          <cell r="Q600">
            <v>11217.5</v>
          </cell>
        </row>
        <row r="601">
          <cell r="B601">
            <v>598</v>
          </cell>
          <cell r="C601" t="str">
            <v>SI</v>
          </cell>
          <cell r="L601">
            <v>0</v>
          </cell>
          <cell r="M601">
            <v>0</v>
          </cell>
          <cell r="N601" t="str">
            <v>Pendiente</v>
          </cell>
          <cell r="O601">
            <v>0</v>
          </cell>
          <cell r="P601">
            <v>0.12175000000000002</v>
          </cell>
          <cell r="Q601">
            <v>11217.5</v>
          </cell>
        </row>
        <row r="602">
          <cell r="B602">
            <v>599</v>
          </cell>
          <cell r="C602" t="str">
            <v>SI</v>
          </cell>
          <cell r="L602">
            <v>0</v>
          </cell>
          <cell r="M602">
            <v>0</v>
          </cell>
          <cell r="N602" t="str">
            <v>Pendiente</v>
          </cell>
          <cell r="O602">
            <v>0</v>
          </cell>
          <cell r="P602">
            <v>0.12175000000000002</v>
          </cell>
          <cell r="Q602">
            <v>11217.5</v>
          </cell>
        </row>
        <row r="603">
          <cell r="B603">
            <v>600</v>
          </cell>
          <cell r="C603" t="str">
            <v>SI</v>
          </cell>
          <cell r="L603">
            <v>0</v>
          </cell>
          <cell r="M603">
            <v>0</v>
          </cell>
          <cell r="N603" t="str">
            <v>Pendiente</v>
          </cell>
          <cell r="O603">
            <v>0</v>
          </cell>
          <cell r="P603">
            <v>0.12175000000000002</v>
          </cell>
          <cell r="Q603">
            <v>11217.5</v>
          </cell>
        </row>
        <row r="604">
          <cell r="B604">
            <v>601</v>
          </cell>
          <cell r="C604" t="str">
            <v>SI</v>
          </cell>
          <cell r="L604">
            <v>0</v>
          </cell>
          <cell r="M604">
            <v>0</v>
          </cell>
          <cell r="N604" t="str">
            <v>Pendiente</v>
          </cell>
          <cell r="O604">
            <v>0</v>
          </cell>
          <cell r="P604">
            <v>0.12175000000000002</v>
          </cell>
          <cell r="Q604">
            <v>11217.5</v>
          </cell>
        </row>
        <row r="605">
          <cell r="B605">
            <v>602</v>
          </cell>
          <cell r="C605" t="str">
            <v>SI</v>
          </cell>
          <cell r="L605">
            <v>0</v>
          </cell>
          <cell r="M605">
            <v>0</v>
          </cell>
          <cell r="N605" t="str">
            <v>Pendiente</v>
          </cell>
          <cell r="O605">
            <v>0</v>
          </cell>
          <cell r="P605">
            <v>0.12175000000000002</v>
          </cell>
          <cell r="Q605">
            <v>11217.5</v>
          </cell>
        </row>
        <row r="606">
          <cell r="B606">
            <v>603</v>
          </cell>
          <cell r="C606" t="str">
            <v>SI</v>
          </cell>
          <cell r="L606">
            <v>0</v>
          </cell>
          <cell r="M606">
            <v>0</v>
          </cell>
          <cell r="N606" t="str">
            <v>Pendiente</v>
          </cell>
          <cell r="O606">
            <v>0</v>
          </cell>
          <cell r="P606">
            <v>0.12175000000000002</v>
          </cell>
          <cell r="Q606">
            <v>11217.5</v>
          </cell>
        </row>
        <row r="607">
          <cell r="B607">
            <v>604</v>
          </cell>
          <cell r="C607" t="str">
            <v>SI</v>
          </cell>
          <cell r="L607">
            <v>0</v>
          </cell>
          <cell r="M607">
            <v>0</v>
          </cell>
          <cell r="N607" t="str">
            <v>Pendiente</v>
          </cell>
          <cell r="O607">
            <v>0</v>
          </cell>
          <cell r="P607">
            <v>0.12175000000000002</v>
          </cell>
          <cell r="Q607">
            <v>11217.5</v>
          </cell>
        </row>
        <row r="608">
          <cell r="B608">
            <v>605</v>
          </cell>
          <cell r="C608" t="str">
            <v>SI</v>
          </cell>
          <cell r="L608">
            <v>0</v>
          </cell>
          <cell r="M608">
            <v>0</v>
          </cell>
          <cell r="N608" t="str">
            <v>Pendiente</v>
          </cell>
          <cell r="O608">
            <v>0</v>
          </cell>
          <cell r="P608">
            <v>0.12175000000000002</v>
          </cell>
          <cell r="Q608">
            <v>11217.5</v>
          </cell>
        </row>
        <row r="609">
          <cell r="B609">
            <v>606</v>
          </cell>
          <cell r="C609" t="str">
            <v>SI</v>
          </cell>
          <cell r="L609">
            <v>0</v>
          </cell>
          <cell r="M609">
            <v>0</v>
          </cell>
          <cell r="N609" t="str">
            <v>Pendiente</v>
          </cell>
          <cell r="O609">
            <v>0</v>
          </cell>
          <cell r="P609">
            <v>0.12175000000000002</v>
          </cell>
          <cell r="Q609">
            <v>11217.5</v>
          </cell>
        </row>
        <row r="610">
          <cell r="B610">
            <v>607</v>
          </cell>
          <cell r="C610" t="str">
            <v>SI</v>
          </cell>
          <cell r="L610">
            <v>0</v>
          </cell>
          <cell r="M610">
            <v>0</v>
          </cell>
          <cell r="N610" t="str">
            <v>Pendiente</v>
          </cell>
          <cell r="O610">
            <v>0</v>
          </cell>
          <cell r="P610">
            <v>0.12175000000000002</v>
          </cell>
          <cell r="Q610">
            <v>11217.5</v>
          </cell>
        </row>
        <row r="611">
          <cell r="B611">
            <v>608</v>
          </cell>
          <cell r="C611" t="str">
            <v>SI</v>
          </cell>
          <cell r="L611">
            <v>0</v>
          </cell>
          <cell r="M611">
            <v>0</v>
          </cell>
          <cell r="N611" t="str">
            <v>Pendiente</v>
          </cell>
          <cell r="O611">
            <v>0</v>
          </cell>
          <cell r="P611">
            <v>0.12175000000000002</v>
          </cell>
          <cell r="Q611">
            <v>11217.5</v>
          </cell>
        </row>
        <row r="612">
          <cell r="B612">
            <v>609</v>
          </cell>
          <cell r="C612" t="str">
            <v>SI</v>
          </cell>
          <cell r="L612">
            <v>0</v>
          </cell>
          <cell r="M612">
            <v>0</v>
          </cell>
          <cell r="N612" t="str">
            <v>Pendiente</v>
          </cell>
          <cell r="O612">
            <v>0</v>
          </cell>
          <cell r="P612">
            <v>0.12175000000000002</v>
          </cell>
          <cell r="Q612">
            <v>11217.5</v>
          </cell>
        </row>
        <row r="613">
          <cell r="B613">
            <v>610</v>
          </cell>
          <cell r="C613" t="str">
            <v>SI</v>
          </cell>
          <cell r="L613">
            <v>0</v>
          </cell>
          <cell r="M613">
            <v>0</v>
          </cell>
          <cell r="N613" t="str">
            <v>Pendiente</v>
          </cell>
          <cell r="O613">
            <v>0</v>
          </cell>
          <cell r="P613">
            <v>0.12175000000000002</v>
          </cell>
          <cell r="Q613">
            <v>11217.5</v>
          </cell>
        </row>
        <row r="614">
          <cell r="B614">
            <v>611</v>
          </cell>
          <cell r="C614" t="str">
            <v>SI</v>
          </cell>
          <cell r="L614">
            <v>0</v>
          </cell>
          <cell r="M614">
            <v>0</v>
          </cell>
          <cell r="N614" t="str">
            <v>Pendiente</v>
          </cell>
          <cell r="O614">
            <v>0</v>
          </cell>
          <cell r="P614">
            <v>0.12175000000000002</v>
          </cell>
          <cell r="Q614">
            <v>11217.5</v>
          </cell>
        </row>
        <row r="615">
          <cell r="B615">
            <v>612</v>
          </cell>
          <cell r="C615" t="str">
            <v>SI</v>
          </cell>
          <cell r="L615">
            <v>0</v>
          </cell>
          <cell r="M615">
            <v>0</v>
          </cell>
          <cell r="N615" t="str">
            <v>Pendiente</v>
          </cell>
          <cell r="O615">
            <v>0</v>
          </cell>
          <cell r="P615">
            <v>0.12175000000000002</v>
          </cell>
          <cell r="Q615">
            <v>11217.5</v>
          </cell>
        </row>
        <row r="616">
          <cell r="B616">
            <v>613</v>
          </cell>
          <cell r="C616" t="str">
            <v>SI</v>
          </cell>
          <cell r="L616">
            <v>0</v>
          </cell>
          <cell r="M616">
            <v>0</v>
          </cell>
          <cell r="N616" t="str">
            <v>Pendiente</v>
          </cell>
          <cell r="O616">
            <v>0</v>
          </cell>
          <cell r="P616">
            <v>0.12175000000000002</v>
          </cell>
          <cell r="Q616">
            <v>11217.5</v>
          </cell>
        </row>
        <row r="617">
          <cell r="B617">
            <v>614</v>
          </cell>
          <cell r="C617" t="str">
            <v>SI</v>
          </cell>
          <cell r="L617">
            <v>0</v>
          </cell>
          <cell r="M617">
            <v>0</v>
          </cell>
          <cell r="N617" t="str">
            <v>Pendiente</v>
          </cell>
          <cell r="O617">
            <v>0</v>
          </cell>
          <cell r="P617">
            <v>0.12175000000000002</v>
          </cell>
          <cell r="Q617">
            <v>11217.5</v>
          </cell>
        </row>
        <row r="618">
          <cell r="B618">
            <v>615</v>
          </cell>
          <cell r="C618" t="str">
            <v>SI</v>
          </cell>
          <cell r="L618">
            <v>0</v>
          </cell>
          <cell r="M618">
            <v>0</v>
          </cell>
          <cell r="N618" t="str">
            <v>Pendiente</v>
          </cell>
          <cell r="O618">
            <v>0</v>
          </cell>
          <cell r="P618">
            <v>0.12175000000000002</v>
          </cell>
          <cell r="Q618">
            <v>11217.5</v>
          </cell>
        </row>
        <row r="619">
          <cell r="B619">
            <v>616</v>
          </cell>
          <cell r="C619" t="str">
            <v>SI</v>
          </cell>
          <cell r="L619">
            <v>0</v>
          </cell>
          <cell r="M619">
            <v>0</v>
          </cell>
          <cell r="N619" t="str">
            <v>Pendiente</v>
          </cell>
          <cell r="O619">
            <v>0</v>
          </cell>
          <cell r="P619">
            <v>0.12175000000000002</v>
          </cell>
          <cell r="Q619">
            <v>11217.5</v>
          </cell>
        </row>
        <row r="620">
          <cell r="B620">
            <v>617</v>
          </cell>
          <cell r="C620" t="str">
            <v>SI</v>
          </cell>
          <cell r="L620">
            <v>0</v>
          </cell>
          <cell r="M620">
            <v>0</v>
          </cell>
          <cell r="N620" t="str">
            <v>Pendiente</v>
          </cell>
          <cell r="O620">
            <v>0</v>
          </cell>
          <cell r="P620">
            <v>0.12175000000000002</v>
          </cell>
          <cell r="Q620">
            <v>11217.5</v>
          </cell>
        </row>
        <row r="621">
          <cell r="B621">
            <v>618</v>
          </cell>
          <cell r="C621" t="str">
            <v>SI</v>
          </cell>
          <cell r="L621">
            <v>0</v>
          </cell>
          <cell r="M621">
            <v>0</v>
          </cell>
          <cell r="N621" t="str">
            <v>Pendiente</v>
          </cell>
          <cell r="O621">
            <v>0</v>
          </cell>
          <cell r="P621">
            <v>0.12175000000000002</v>
          </cell>
          <cell r="Q621">
            <v>11217.5</v>
          </cell>
        </row>
        <row r="622">
          <cell r="B622">
            <v>619</v>
          </cell>
          <cell r="C622" t="str">
            <v>SI</v>
          </cell>
          <cell r="L622">
            <v>0</v>
          </cell>
          <cell r="M622">
            <v>0</v>
          </cell>
          <cell r="N622" t="str">
            <v>Pendiente</v>
          </cell>
          <cell r="O622">
            <v>0</v>
          </cell>
          <cell r="P622">
            <v>0.12175000000000002</v>
          </cell>
          <cell r="Q622">
            <v>11217.5</v>
          </cell>
        </row>
        <row r="623">
          <cell r="B623">
            <v>620</v>
          </cell>
          <cell r="C623" t="str">
            <v>SI</v>
          </cell>
          <cell r="L623">
            <v>0</v>
          </cell>
          <cell r="M623">
            <v>0</v>
          </cell>
          <cell r="N623" t="str">
            <v>Pendiente</v>
          </cell>
          <cell r="O623">
            <v>0</v>
          </cell>
          <cell r="P623">
            <v>0.12175000000000002</v>
          </cell>
          <cell r="Q623">
            <v>11217.5</v>
          </cell>
        </row>
        <row r="624">
          <cell r="B624">
            <v>621</v>
          </cell>
          <cell r="C624" t="str">
            <v>SI</v>
          </cell>
          <cell r="L624">
            <v>0</v>
          </cell>
          <cell r="M624">
            <v>0</v>
          </cell>
          <cell r="N624" t="str">
            <v>Pendiente</v>
          </cell>
          <cell r="O624">
            <v>0</v>
          </cell>
          <cell r="P624">
            <v>0.12175000000000002</v>
          </cell>
          <cell r="Q624">
            <v>11217.5</v>
          </cell>
        </row>
        <row r="625">
          <cell r="B625">
            <v>622</v>
          </cell>
          <cell r="C625" t="str">
            <v>SI</v>
          </cell>
          <cell r="L625">
            <v>0</v>
          </cell>
          <cell r="M625">
            <v>0</v>
          </cell>
          <cell r="N625" t="str">
            <v>Pendiente</v>
          </cell>
          <cell r="O625">
            <v>0</v>
          </cell>
          <cell r="P625">
            <v>0.12175000000000002</v>
          </cell>
          <cell r="Q625">
            <v>11217.5</v>
          </cell>
        </row>
        <row r="626">
          <cell r="B626">
            <v>623</v>
          </cell>
          <cell r="C626" t="str">
            <v>SI</v>
          </cell>
          <cell r="L626">
            <v>0</v>
          </cell>
          <cell r="M626">
            <v>0</v>
          </cell>
          <cell r="N626" t="str">
            <v>Pendiente</v>
          </cell>
          <cell r="O626">
            <v>0</v>
          </cell>
          <cell r="P626">
            <v>0.12175000000000002</v>
          </cell>
          <cell r="Q626">
            <v>11217.5</v>
          </cell>
        </row>
        <row r="627">
          <cell r="B627">
            <v>624</v>
          </cell>
          <cell r="C627" t="str">
            <v>SI</v>
          </cell>
          <cell r="L627">
            <v>0</v>
          </cell>
          <cell r="M627">
            <v>0</v>
          </cell>
          <cell r="N627" t="str">
            <v>Pendiente</v>
          </cell>
          <cell r="O627">
            <v>0</v>
          </cell>
          <cell r="P627">
            <v>0.12175000000000002</v>
          </cell>
          <cell r="Q627">
            <v>11217.5</v>
          </cell>
        </row>
        <row r="628">
          <cell r="B628">
            <v>625</v>
          </cell>
          <cell r="C628" t="str">
            <v>SI</v>
          </cell>
          <cell r="L628">
            <v>0</v>
          </cell>
          <cell r="M628">
            <v>0</v>
          </cell>
          <cell r="N628" t="str">
            <v>Pendiente</v>
          </cell>
          <cell r="O628">
            <v>0</v>
          </cell>
          <cell r="P628">
            <v>0.12175000000000002</v>
          </cell>
          <cell r="Q628">
            <v>11217.5</v>
          </cell>
        </row>
        <row r="629">
          <cell r="B629">
            <v>626</v>
          </cell>
          <cell r="C629" t="str">
            <v>SI</v>
          </cell>
          <cell r="L629">
            <v>0</v>
          </cell>
          <cell r="M629">
            <v>0</v>
          </cell>
          <cell r="N629" t="str">
            <v>Pendiente</v>
          </cell>
          <cell r="O629">
            <v>0</v>
          </cell>
          <cell r="P629">
            <v>0.12175000000000002</v>
          </cell>
          <cell r="Q629">
            <v>11217.5</v>
          </cell>
        </row>
        <row r="630">
          <cell r="B630">
            <v>627</v>
          </cell>
          <cell r="C630" t="str">
            <v>SI</v>
          </cell>
          <cell r="L630">
            <v>0</v>
          </cell>
          <cell r="M630">
            <v>0</v>
          </cell>
          <cell r="N630" t="str">
            <v>Pendiente</v>
          </cell>
          <cell r="O630">
            <v>0</v>
          </cell>
          <cell r="P630">
            <v>0.12175000000000002</v>
          </cell>
          <cell r="Q630">
            <v>11217.5</v>
          </cell>
        </row>
        <row r="631">
          <cell r="B631">
            <v>628</v>
          </cell>
          <cell r="C631" t="str">
            <v>SI</v>
          </cell>
          <cell r="L631">
            <v>0</v>
          </cell>
          <cell r="M631">
            <v>0</v>
          </cell>
          <cell r="N631" t="str">
            <v>Pendiente</v>
          </cell>
          <cell r="O631">
            <v>0</v>
          </cell>
          <cell r="P631">
            <v>0.12175000000000002</v>
          </cell>
          <cell r="Q631">
            <v>11217.5</v>
          </cell>
        </row>
        <row r="632">
          <cell r="B632">
            <v>629</v>
          </cell>
          <cell r="C632" t="str">
            <v>SI</v>
          </cell>
          <cell r="L632">
            <v>0</v>
          </cell>
          <cell r="M632">
            <v>0</v>
          </cell>
          <cell r="N632" t="str">
            <v>Pendiente</v>
          </cell>
          <cell r="O632">
            <v>0</v>
          </cell>
          <cell r="P632">
            <v>0.12175000000000002</v>
          </cell>
          <cell r="Q632">
            <v>11217.5</v>
          </cell>
        </row>
        <row r="633">
          <cell r="B633">
            <v>630</v>
          </cell>
          <cell r="C633" t="str">
            <v>SI</v>
          </cell>
          <cell r="L633">
            <v>0</v>
          </cell>
          <cell r="M633">
            <v>0</v>
          </cell>
          <cell r="N633" t="str">
            <v>Pendiente</v>
          </cell>
          <cell r="O633">
            <v>0</v>
          </cell>
          <cell r="P633">
            <v>0.12175000000000002</v>
          </cell>
          <cell r="Q633">
            <v>11217.5</v>
          </cell>
        </row>
        <row r="634">
          <cell r="B634">
            <v>631</v>
          </cell>
          <cell r="C634" t="str">
            <v>SI</v>
          </cell>
          <cell r="L634">
            <v>0</v>
          </cell>
          <cell r="M634">
            <v>0</v>
          </cell>
          <cell r="N634" t="str">
            <v>Pendiente</v>
          </cell>
          <cell r="O634">
            <v>0</v>
          </cell>
          <cell r="P634">
            <v>0.12175000000000002</v>
          </cell>
          <cell r="Q634">
            <v>11217.5</v>
          </cell>
        </row>
        <row r="635">
          <cell r="B635">
            <v>632</v>
          </cell>
          <cell r="C635" t="str">
            <v>SI</v>
          </cell>
          <cell r="L635">
            <v>0</v>
          </cell>
          <cell r="M635">
            <v>0</v>
          </cell>
          <cell r="N635" t="str">
            <v>Pendiente</v>
          </cell>
          <cell r="O635">
            <v>0</v>
          </cell>
          <cell r="P635">
            <v>0.12175000000000002</v>
          </cell>
          <cell r="Q635">
            <v>11217.5</v>
          </cell>
        </row>
        <row r="636">
          <cell r="B636">
            <v>633</v>
          </cell>
          <cell r="C636" t="str">
            <v>SI</v>
          </cell>
          <cell r="L636">
            <v>0</v>
          </cell>
          <cell r="M636">
            <v>0</v>
          </cell>
          <cell r="N636" t="str">
            <v>Pendiente</v>
          </cell>
          <cell r="O636">
            <v>0</v>
          </cell>
          <cell r="P636">
            <v>0.12175000000000002</v>
          </cell>
          <cell r="Q636">
            <v>11217.5</v>
          </cell>
        </row>
        <row r="637">
          <cell r="B637">
            <v>634</v>
          </cell>
          <cell r="C637" t="str">
            <v>SI</v>
          </cell>
          <cell r="L637">
            <v>0</v>
          </cell>
          <cell r="M637">
            <v>0</v>
          </cell>
          <cell r="N637" t="str">
            <v>Pendiente</v>
          </cell>
          <cell r="O637">
            <v>0</v>
          </cell>
          <cell r="P637">
            <v>0.12175000000000002</v>
          </cell>
          <cell r="Q637">
            <v>11217.5</v>
          </cell>
        </row>
        <row r="638">
          <cell r="B638">
            <v>635</v>
          </cell>
          <cell r="C638" t="str">
            <v>SI</v>
          </cell>
          <cell r="L638">
            <v>0</v>
          </cell>
          <cell r="M638">
            <v>0</v>
          </cell>
          <cell r="N638" t="str">
            <v>Pendiente</v>
          </cell>
          <cell r="O638">
            <v>0</v>
          </cell>
          <cell r="P638">
            <v>0.12175000000000002</v>
          </cell>
          <cell r="Q638">
            <v>11217.5</v>
          </cell>
        </row>
        <row r="639">
          <cell r="B639">
            <v>636</v>
          </cell>
          <cell r="C639" t="str">
            <v>SI</v>
          </cell>
          <cell r="L639">
            <v>0</v>
          </cell>
          <cell r="M639">
            <v>0</v>
          </cell>
          <cell r="N639" t="str">
            <v>Pendiente</v>
          </cell>
          <cell r="O639">
            <v>0</v>
          </cell>
          <cell r="P639">
            <v>0.12175000000000002</v>
          </cell>
          <cell r="Q639">
            <v>11217.5</v>
          </cell>
        </row>
        <row r="640">
          <cell r="B640">
            <v>637</v>
          </cell>
          <cell r="C640" t="str">
            <v>SI</v>
          </cell>
          <cell r="L640">
            <v>0</v>
          </cell>
          <cell r="M640">
            <v>0</v>
          </cell>
          <cell r="N640" t="str">
            <v>Pendiente</v>
          </cell>
          <cell r="O640">
            <v>0</v>
          </cell>
          <cell r="P640">
            <v>0.12175000000000002</v>
          </cell>
          <cell r="Q640">
            <v>11217.5</v>
          </cell>
        </row>
        <row r="641">
          <cell r="B641">
            <v>638</v>
          </cell>
          <cell r="C641" t="str">
            <v>SI</v>
          </cell>
          <cell r="L641">
            <v>0</v>
          </cell>
          <cell r="M641">
            <v>0</v>
          </cell>
          <cell r="N641" t="str">
            <v>Pendiente</v>
          </cell>
          <cell r="O641">
            <v>0</v>
          </cell>
          <cell r="P641">
            <v>0.12175000000000002</v>
          </cell>
          <cell r="Q641">
            <v>11217.5</v>
          </cell>
        </row>
        <row r="642">
          <cell r="B642">
            <v>639</v>
          </cell>
          <cell r="C642" t="str">
            <v>SI</v>
          </cell>
          <cell r="L642">
            <v>0</v>
          </cell>
          <cell r="M642">
            <v>0</v>
          </cell>
          <cell r="N642" t="str">
            <v>Pendiente</v>
          </cell>
          <cell r="O642">
            <v>0</v>
          </cell>
          <cell r="P642">
            <v>0.12175000000000002</v>
          </cell>
          <cell r="Q642">
            <v>11217.5</v>
          </cell>
        </row>
        <row r="643">
          <cell r="B643">
            <v>640</v>
          </cell>
          <cell r="C643" t="str">
            <v>SI</v>
          </cell>
          <cell r="L643">
            <v>0</v>
          </cell>
          <cell r="M643">
            <v>0</v>
          </cell>
          <cell r="N643" t="str">
            <v>Pendiente</v>
          </cell>
          <cell r="O643">
            <v>0</v>
          </cell>
          <cell r="P643">
            <v>0.12175000000000002</v>
          </cell>
          <cell r="Q643">
            <v>11217.5</v>
          </cell>
        </row>
        <row r="644">
          <cell r="B644">
            <v>641</v>
          </cell>
          <cell r="C644" t="str">
            <v>SI</v>
          </cell>
          <cell r="L644">
            <v>0</v>
          </cell>
          <cell r="M644">
            <v>0</v>
          </cell>
          <cell r="N644" t="str">
            <v>Pendiente</v>
          </cell>
          <cell r="O644">
            <v>0</v>
          </cell>
          <cell r="P644">
            <v>0.12175000000000002</v>
          </cell>
          <cell r="Q644">
            <v>11217.5</v>
          </cell>
        </row>
        <row r="645">
          <cell r="B645">
            <v>642</v>
          </cell>
          <cell r="C645" t="str">
            <v>SI</v>
          </cell>
          <cell r="L645">
            <v>0</v>
          </cell>
          <cell r="M645">
            <v>0</v>
          </cell>
          <cell r="N645" t="str">
            <v>Pendiente</v>
          </cell>
          <cell r="O645">
            <v>0</v>
          </cell>
          <cell r="P645">
            <v>0.12175000000000002</v>
          </cell>
          <cell r="Q645">
            <v>11217.5</v>
          </cell>
        </row>
        <row r="646">
          <cell r="B646">
            <v>643</v>
          </cell>
          <cell r="C646" t="str">
            <v>SI</v>
          </cell>
          <cell r="L646">
            <v>0</v>
          </cell>
          <cell r="M646">
            <v>0</v>
          </cell>
          <cell r="N646" t="str">
            <v>Pendiente</v>
          </cell>
          <cell r="O646">
            <v>0</v>
          </cell>
          <cell r="P646">
            <v>0.12175000000000002</v>
          </cell>
          <cell r="Q646">
            <v>11217.5</v>
          </cell>
        </row>
        <row r="647">
          <cell r="B647">
            <v>644</v>
          </cell>
          <cell r="C647" t="str">
            <v>SI</v>
          </cell>
          <cell r="L647">
            <v>0</v>
          </cell>
          <cell r="M647">
            <v>0</v>
          </cell>
          <cell r="N647" t="str">
            <v>Pendiente</v>
          </cell>
          <cell r="O647">
            <v>0</v>
          </cell>
          <cell r="P647">
            <v>0.12175000000000002</v>
          </cell>
          <cell r="Q647">
            <v>11217.5</v>
          </cell>
        </row>
        <row r="648">
          <cell r="B648">
            <v>645</v>
          </cell>
          <cell r="C648" t="str">
            <v>SI</v>
          </cell>
          <cell r="L648">
            <v>0</v>
          </cell>
          <cell r="M648">
            <v>0</v>
          </cell>
          <cell r="N648" t="str">
            <v>Pendiente</v>
          </cell>
          <cell r="O648">
            <v>0</v>
          </cell>
          <cell r="P648">
            <v>0.12175000000000002</v>
          </cell>
          <cell r="Q648">
            <v>11217.5</v>
          </cell>
        </row>
        <row r="649">
          <cell r="B649">
            <v>646</v>
          </cell>
          <cell r="C649" t="str">
            <v>SI</v>
          </cell>
          <cell r="L649">
            <v>0</v>
          </cell>
          <cell r="M649">
            <v>0</v>
          </cell>
          <cell r="N649" t="str">
            <v>Pendiente</v>
          </cell>
          <cell r="O649">
            <v>0</v>
          </cell>
          <cell r="P649">
            <v>0.12175000000000002</v>
          </cell>
          <cell r="Q649">
            <v>11217.5</v>
          </cell>
        </row>
        <row r="650">
          <cell r="B650">
            <v>647</v>
          </cell>
          <cell r="C650" t="str">
            <v>SI</v>
          </cell>
          <cell r="L650">
            <v>0</v>
          </cell>
          <cell r="M650">
            <v>0</v>
          </cell>
          <cell r="N650" t="str">
            <v>Pendiente</v>
          </cell>
          <cell r="O650">
            <v>0</v>
          </cell>
          <cell r="P650">
            <v>0.12175000000000002</v>
          </cell>
          <cell r="Q650">
            <v>11217.5</v>
          </cell>
        </row>
        <row r="651">
          <cell r="B651">
            <v>648</v>
          </cell>
          <cell r="C651" t="str">
            <v>SI</v>
          </cell>
          <cell r="L651">
            <v>0</v>
          </cell>
          <cell r="M651">
            <v>0</v>
          </cell>
          <cell r="N651" t="str">
            <v>Pendiente</v>
          </cell>
          <cell r="O651">
            <v>0</v>
          </cell>
          <cell r="P651">
            <v>0.12175000000000002</v>
          </cell>
          <cell r="Q651">
            <v>11217.5</v>
          </cell>
        </row>
        <row r="652">
          <cell r="B652">
            <v>649</v>
          </cell>
          <cell r="C652" t="str">
            <v>SI</v>
          </cell>
          <cell r="L652">
            <v>0</v>
          </cell>
          <cell r="M652">
            <v>0</v>
          </cell>
          <cell r="N652" t="str">
            <v>Pendiente</v>
          </cell>
          <cell r="O652">
            <v>0</v>
          </cell>
          <cell r="P652">
            <v>0.12175000000000002</v>
          </cell>
          <cell r="Q652">
            <v>11217.5</v>
          </cell>
        </row>
        <row r="653">
          <cell r="B653">
            <v>650</v>
          </cell>
          <cell r="C653" t="str">
            <v>SI</v>
          </cell>
          <cell r="L653">
            <v>0</v>
          </cell>
          <cell r="M653">
            <v>0</v>
          </cell>
          <cell r="N653" t="str">
            <v>Pendiente</v>
          </cell>
          <cell r="O653">
            <v>0</v>
          </cell>
          <cell r="P653">
            <v>0.12175000000000002</v>
          </cell>
          <cell r="Q653">
            <v>11217.5</v>
          </cell>
        </row>
        <row r="654">
          <cell r="B654">
            <v>651</v>
          </cell>
          <cell r="C654" t="str">
            <v>SI</v>
          </cell>
          <cell r="L654">
            <v>0</v>
          </cell>
          <cell r="M654">
            <v>0</v>
          </cell>
          <cell r="N654" t="str">
            <v>Pendiente</v>
          </cell>
          <cell r="O654">
            <v>0</v>
          </cell>
          <cell r="P654">
            <v>0.12175000000000002</v>
          </cell>
          <cell r="Q654">
            <v>11217.5</v>
          </cell>
        </row>
        <row r="655">
          <cell r="B655">
            <v>652</v>
          </cell>
          <cell r="C655" t="str">
            <v>SI</v>
          </cell>
          <cell r="L655">
            <v>0</v>
          </cell>
          <cell r="M655">
            <v>0</v>
          </cell>
          <cell r="N655" t="str">
            <v>Pendiente</v>
          </cell>
          <cell r="O655">
            <v>0</v>
          </cell>
          <cell r="P655">
            <v>0.12175000000000002</v>
          </cell>
          <cell r="Q655">
            <v>11217.5</v>
          </cell>
        </row>
        <row r="656">
          <cell r="B656">
            <v>653</v>
          </cell>
          <cell r="C656" t="str">
            <v>SI</v>
          </cell>
          <cell r="L656">
            <v>0</v>
          </cell>
          <cell r="M656">
            <v>0</v>
          </cell>
          <cell r="N656" t="str">
            <v>Pendiente</v>
          </cell>
          <cell r="O656">
            <v>0</v>
          </cell>
          <cell r="P656">
            <v>0.12175000000000002</v>
          </cell>
          <cell r="Q656">
            <v>11217.5</v>
          </cell>
        </row>
        <row r="657">
          <cell r="B657">
            <v>654</v>
          </cell>
          <cell r="C657" t="str">
            <v>SI</v>
          </cell>
          <cell r="L657">
            <v>0</v>
          </cell>
          <cell r="M657">
            <v>0</v>
          </cell>
          <cell r="N657" t="str">
            <v>Pendiente</v>
          </cell>
          <cell r="O657">
            <v>0</v>
          </cell>
          <cell r="P657">
            <v>0.12175000000000002</v>
          </cell>
          <cell r="Q657">
            <v>11217.5</v>
          </cell>
        </row>
        <row r="658">
          <cell r="B658">
            <v>655</v>
          </cell>
          <cell r="C658" t="str">
            <v>SI</v>
          </cell>
          <cell r="L658">
            <v>0</v>
          </cell>
          <cell r="M658">
            <v>0</v>
          </cell>
          <cell r="N658" t="str">
            <v>Pendiente</v>
          </cell>
          <cell r="O658">
            <v>0</v>
          </cell>
          <cell r="P658">
            <v>0.12175000000000002</v>
          </cell>
          <cell r="Q658">
            <v>11217.5</v>
          </cell>
        </row>
        <row r="659">
          <cell r="B659">
            <v>656</v>
          </cell>
          <cell r="C659" t="str">
            <v>SI</v>
          </cell>
          <cell r="L659">
            <v>0</v>
          </cell>
          <cell r="M659">
            <v>0</v>
          </cell>
          <cell r="N659" t="str">
            <v>Pendiente</v>
          </cell>
          <cell r="O659">
            <v>0</v>
          </cell>
          <cell r="P659">
            <v>0.12175000000000002</v>
          </cell>
          <cell r="Q659">
            <v>11217.5</v>
          </cell>
        </row>
        <row r="660">
          <cell r="B660">
            <v>657</v>
          </cell>
          <cell r="C660" t="str">
            <v>SI</v>
          </cell>
          <cell r="L660">
            <v>0</v>
          </cell>
          <cell r="M660">
            <v>0</v>
          </cell>
          <cell r="N660" t="str">
            <v>Pendiente</v>
          </cell>
          <cell r="O660">
            <v>0</v>
          </cell>
          <cell r="P660">
            <v>0.12175000000000002</v>
          </cell>
          <cell r="Q660">
            <v>11217.5</v>
          </cell>
        </row>
        <row r="661">
          <cell r="B661">
            <v>658</v>
          </cell>
          <cell r="C661" t="str">
            <v>SI</v>
          </cell>
          <cell r="L661">
            <v>0</v>
          </cell>
          <cell r="M661">
            <v>0</v>
          </cell>
          <cell r="N661" t="str">
            <v>Pendiente</v>
          </cell>
          <cell r="O661">
            <v>0</v>
          </cell>
          <cell r="P661">
            <v>0.12175000000000002</v>
          </cell>
          <cell r="Q661">
            <v>11217.5</v>
          </cell>
        </row>
        <row r="662">
          <cell r="B662">
            <v>659</v>
          </cell>
          <cell r="C662" t="str">
            <v>SI</v>
          </cell>
          <cell r="L662">
            <v>0</v>
          </cell>
          <cell r="M662">
            <v>0</v>
          </cell>
          <cell r="N662" t="str">
            <v>Pendiente</v>
          </cell>
          <cell r="O662">
            <v>0</v>
          </cell>
          <cell r="P662">
            <v>0.12175000000000002</v>
          </cell>
          <cell r="Q662">
            <v>11217.5</v>
          </cell>
        </row>
        <row r="663">
          <cell r="B663">
            <v>660</v>
          </cell>
          <cell r="C663" t="str">
            <v>SI</v>
          </cell>
          <cell r="L663">
            <v>0</v>
          </cell>
          <cell r="M663">
            <v>0</v>
          </cell>
          <cell r="N663" t="str">
            <v>Pendiente</v>
          </cell>
          <cell r="O663">
            <v>0</v>
          </cell>
          <cell r="P663">
            <v>0.12175000000000002</v>
          </cell>
          <cell r="Q663">
            <v>11217.5</v>
          </cell>
        </row>
        <row r="664">
          <cell r="B664">
            <v>661</v>
          </cell>
          <cell r="C664" t="str">
            <v>SI</v>
          </cell>
          <cell r="L664">
            <v>0</v>
          </cell>
          <cell r="M664">
            <v>0</v>
          </cell>
          <cell r="N664" t="str">
            <v>Pendiente</v>
          </cell>
          <cell r="O664">
            <v>0</v>
          </cell>
          <cell r="P664">
            <v>0.12175000000000002</v>
          </cell>
          <cell r="Q664">
            <v>11217.5</v>
          </cell>
        </row>
        <row r="665">
          <cell r="B665">
            <v>662</v>
          </cell>
          <cell r="C665" t="str">
            <v>SI</v>
          </cell>
          <cell r="L665">
            <v>0</v>
          </cell>
          <cell r="M665">
            <v>0</v>
          </cell>
          <cell r="N665" t="str">
            <v>Pendiente</v>
          </cell>
          <cell r="O665">
            <v>0</v>
          </cell>
          <cell r="P665">
            <v>0.12175000000000002</v>
          </cell>
          <cell r="Q665">
            <v>11217.5</v>
          </cell>
        </row>
        <row r="666">
          <cell r="B666">
            <v>663</v>
          </cell>
          <cell r="C666" t="str">
            <v>SI</v>
          </cell>
          <cell r="L666">
            <v>0</v>
          </cell>
          <cell r="M666">
            <v>0</v>
          </cell>
          <cell r="N666" t="str">
            <v>Pendiente</v>
          </cell>
          <cell r="O666">
            <v>0</v>
          </cell>
          <cell r="P666">
            <v>0.12175000000000002</v>
          </cell>
          <cell r="Q666">
            <v>11217.5</v>
          </cell>
        </row>
        <row r="667">
          <cell r="B667">
            <v>664</v>
          </cell>
          <cell r="C667" t="str">
            <v>SI</v>
          </cell>
          <cell r="L667">
            <v>0</v>
          </cell>
          <cell r="M667">
            <v>0</v>
          </cell>
          <cell r="N667" t="str">
            <v>Pendiente</v>
          </cell>
          <cell r="O667">
            <v>0</v>
          </cell>
          <cell r="P667">
            <v>0.12175000000000002</v>
          </cell>
          <cell r="Q667">
            <v>11217.5</v>
          </cell>
        </row>
        <row r="668">
          <cell r="B668">
            <v>665</v>
          </cell>
          <cell r="C668" t="str">
            <v>SI</v>
          </cell>
          <cell r="L668">
            <v>0</v>
          </cell>
          <cell r="M668">
            <v>0</v>
          </cell>
          <cell r="N668" t="str">
            <v>Pendiente</v>
          </cell>
          <cell r="O668">
            <v>0</v>
          </cell>
          <cell r="P668">
            <v>0.12175000000000002</v>
          </cell>
          <cell r="Q668">
            <v>11217.5</v>
          </cell>
        </row>
        <row r="669">
          <cell r="B669">
            <v>666</v>
          </cell>
          <cell r="C669" t="str">
            <v>SI</v>
          </cell>
          <cell r="L669">
            <v>0</v>
          </cell>
          <cell r="M669">
            <v>0</v>
          </cell>
          <cell r="N669" t="str">
            <v>Pendiente</v>
          </cell>
          <cell r="O669">
            <v>0</v>
          </cell>
          <cell r="P669">
            <v>0.12175000000000002</v>
          </cell>
          <cell r="Q669">
            <v>11217.5</v>
          </cell>
        </row>
        <row r="670">
          <cell r="B670">
            <v>667</v>
          </cell>
          <cell r="C670" t="str">
            <v>SI</v>
          </cell>
          <cell r="L670">
            <v>0</v>
          </cell>
          <cell r="M670">
            <v>0</v>
          </cell>
          <cell r="N670" t="str">
            <v>Pendiente</v>
          </cell>
          <cell r="O670">
            <v>0</v>
          </cell>
          <cell r="P670">
            <v>0.12175000000000002</v>
          </cell>
          <cell r="Q670">
            <v>11217.5</v>
          </cell>
        </row>
        <row r="671">
          <cell r="B671">
            <v>668</v>
          </cell>
          <cell r="C671" t="str">
            <v>SI</v>
          </cell>
          <cell r="L671">
            <v>0</v>
          </cell>
          <cell r="M671">
            <v>0</v>
          </cell>
          <cell r="N671" t="str">
            <v>Pendiente</v>
          </cell>
          <cell r="O671">
            <v>0</v>
          </cell>
          <cell r="P671">
            <v>0.12175000000000002</v>
          </cell>
          <cell r="Q671">
            <v>11217.5</v>
          </cell>
        </row>
        <row r="672">
          <cell r="B672">
            <v>669</v>
          </cell>
          <cell r="C672" t="str">
            <v>SI</v>
          </cell>
          <cell r="L672">
            <v>0</v>
          </cell>
          <cell r="M672">
            <v>0</v>
          </cell>
          <cell r="N672" t="str">
            <v>Pendiente</v>
          </cell>
          <cell r="O672">
            <v>0</v>
          </cell>
          <cell r="P672">
            <v>0.12175000000000002</v>
          </cell>
          <cell r="Q672">
            <v>11217.5</v>
          </cell>
        </row>
        <row r="673">
          <cell r="B673">
            <v>670</v>
          </cell>
          <cell r="C673" t="str">
            <v>SI</v>
          </cell>
          <cell r="L673">
            <v>0</v>
          </cell>
          <cell r="M673">
            <v>0</v>
          </cell>
          <cell r="N673" t="str">
            <v>Pendiente</v>
          </cell>
          <cell r="O673">
            <v>0</v>
          </cell>
          <cell r="P673">
            <v>0.12175000000000002</v>
          </cell>
          <cell r="Q673">
            <v>11217.5</v>
          </cell>
        </row>
        <row r="674">
          <cell r="B674">
            <v>671</v>
          </cell>
          <cell r="C674" t="str">
            <v>SI</v>
          </cell>
          <cell r="L674">
            <v>0</v>
          </cell>
          <cell r="M674">
            <v>0</v>
          </cell>
          <cell r="N674" t="str">
            <v>Pendiente</v>
          </cell>
          <cell r="O674">
            <v>0</v>
          </cell>
          <cell r="P674">
            <v>0.12175000000000002</v>
          </cell>
          <cell r="Q674">
            <v>11217.5</v>
          </cell>
        </row>
        <row r="675">
          <cell r="B675">
            <v>672</v>
          </cell>
          <cell r="C675" t="str">
            <v>SI</v>
          </cell>
          <cell r="L675">
            <v>0</v>
          </cell>
          <cell r="M675">
            <v>0</v>
          </cell>
          <cell r="N675" t="str">
            <v>Pendiente</v>
          </cell>
          <cell r="O675">
            <v>0</v>
          </cell>
          <cell r="P675">
            <v>0.12175000000000002</v>
          </cell>
          <cell r="Q675">
            <v>11217.5</v>
          </cell>
        </row>
        <row r="676">
          <cell r="B676">
            <v>673</v>
          </cell>
          <cell r="C676" t="str">
            <v>SI</v>
          </cell>
          <cell r="L676">
            <v>0</v>
          </cell>
          <cell r="M676">
            <v>0</v>
          </cell>
          <cell r="N676" t="str">
            <v>Pendiente</v>
          </cell>
          <cell r="O676">
            <v>0</v>
          </cell>
          <cell r="P676">
            <v>0.12175000000000002</v>
          </cell>
          <cell r="Q676">
            <v>11217.5</v>
          </cell>
        </row>
        <row r="677">
          <cell r="B677">
            <v>674</v>
          </cell>
          <cell r="C677" t="str">
            <v>SI</v>
          </cell>
          <cell r="L677">
            <v>0</v>
          </cell>
          <cell r="M677">
            <v>0</v>
          </cell>
          <cell r="N677" t="str">
            <v>Pendiente</v>
          </cell>
          <cell r="O677">
            <v>0</v>
          </cell>
          <cell r="P677">
            <v>0.12175000000000002</v>
          </cell>
          <cell r="Q677">
            <v>11217.5</v>
          </cell>
        </row>
        <row r="678">
          <cell r="B678">
            <v>675</v>
          </cell>
          <cell r="C678" t="str">
            <v>SI</v>
          </cell>
          <cell r="L678">
            <v>0</v>
          </cell>
          <cell r="M678">
            <v>0</v>
          </cell>
          <cell r="N678" t="str">
            <v>Pendiente</v>
          </cell>
          <cell r="O678">
            <v>0</v>
          </cell>
          <cell r="P678">
            <v>0.12175000000000002</v>
          </cell>
          <cell r="Q678">
            <v>11217.5</v>
          </cell>
        </row>
        <row r="679">
          <cell r="B679">
            <v>676</v>
          </cell>
          <cell r="C679" t="str">
            <v>SI</v>
          </cell>
          <cell r="L679">
            <v>0</v>
          </cell>
          <cell r="M679">
            <v>0</v>
          </cell>
          <cell r="N679" t="str">
            <v>Pendiente</v>
          </cell>
          <cell r="O679">
            <v>0</v>
          </cell>
          <cell r="P679">
            <v>0.12175000000000002</v>
          </cell>
          <cell r="Q679">
            <v>11217.5</v>
          </cell>
        </row>
        <row r="680">
          <cell r="B680">
            <v>677</v>
          </cell>
          <cell r="C680" t="str">
            <v>SI</v>
          </cell>
          <cell r="L680">
            <v>0</v>
          </cell>
          <cell r="M680">
            <v>0</v>
          </cell>
          <cell r="N680" t="str">
            <v>Pendiente</v>
          </cell>
          <cell r="O680">
            <v>0</v>
          </cell>
          <cell r="P680">
            <v>0.12175000000000002</v>
          </cell>
          <cell r="Q680">
            <v>11217.5</v>
          </cell>
        </row>
        <row r="681">
          <cell r="B681">
            <v>678</v>
          </cell>
          <cell r="C681" t="str">
            <v>SI</v>
          </cell>
          <cell r="L681">
            <v>0</v>
          </cell>
          <cell r="M681">
            <v>0</v>
          </cell>
          <cell r="N681" t="str">
            <v>Pendiente</v>
          </cell>
          <cell r="O681">
            <v>0</v>
          </cell>
          <cell r="P681">
            <v>0.12175000000000002</v>
          </cell>
          <cell r="Q681">
            <v>11217.5</v>
          </cell>
        </row>
        <row r="682">
          <cell r="B682">
            <v>679</v>
          </cell>
          <cell r="C682" t="str">
            <v>SI</v>
          </cell>
          <cell r="L682">
            <v>0</v>
          </cell>
          <cell r="M682">
            <v>0</v>
          </cell>
          <cell r="N682" t="str">
            <v>Pendiente</v>
          </cell>
          <cell r="O682">
            <v>0</v>
          </cell>
          <cell r="P682">
            <v>0.12175000000000002</v>
          </cell>
          <cell r="Q682">
            <v>11217.5</v>
          </cell>
        </row>
        <row r="683">
          <cell r="B683">
            <v>680</v>
          </cell>
          <cell r="C683" t="str">
            <v>SI</v>
          </cell>
          <cell r="L683">
            <v>0</v>
          </cell>
          <cell r="M683">
            <v>0</v>
          </cell>
          <cell r="N683" t="str">
            <v>Pendiente</v>
          </cell>
          <cell r="O683">
            <v>0</v>
          </cell>
          <cell r="P683">
            <v>0.12175000000000002</v>
          </cell>
          <cell r="Q683">
            <v>11217.5</v>
          </cell>
        </row>
        <row r="684">
          <cell r="B684">
            <v>681</v>
          </cell>
          <cell r="C684" t="str">
            <v>SI</v>
          </cell>
          <cell r="L684">
            <v>0</v>
          </cell>
          <cell r="M684">
            <v>0</v>
          </cell>
          <cell r="N684" t="str">
            <v>Pendiente</v>
          </cell>
          <cell r="O684">
            <v>0</v>
          </cell>
          <cell r="P684">
            <v>0.12175000000000002</v>
          </cell>
          <cell r="Q684">
            <v>11217.5</v>
          </cell>
        </row>
        <row r="685">
          <cell r="B685">
            <v>682</v>
          </cell>
          <cell r="C685" t="str">
            <v>SI</v>
          </cell>
          <cell r="L685">
            <v>0</v>
          </cell>
          <cell r="M685">
            <v>0</v>
          </cell>
          <cell r="N685" t="str">
            <v>Pendiente</v>
          </cell>
          <cell r="O685">
            <v>0</v>
          </cell>
          <cell r="P685">
            <v>0.12175000000000002</v>
          </cell>
          <cell r="Q685">
            <v>11217.5</v>
          </cell>
        </row>
        <row r="686">
          <cell r="B686">
            <v>683</v>
          </cell>
          <cell r="C686" t="str">
            <v>SI</v>
          </cell>
          <cell r="L686">
            <v>0</v>
          </cell>
          <cell r="M686">
            <v>0</v>
          </cell>
          <cell r="N686" t="str">
            <v>Pendiente</v>
          </cell>
          <cell r="O686">
            <v>0</v>
          </cell>
          <cell r="P686">
            <v>0.12175000000000002</v>
          </cell>
          <cell r="Q686">
            <v>11217.5</v>
          </cell>
        </row>
        <row r="687">
          <cell r="B687">
            <v>684</v>
          </cell>
          <cell r="C687" t="str">
            <v>SI</v>
          </cell>
          <cell r="L687">
            <v>0</v>
          </cell>
          <cell r="M687">
            <v>0</v>
          </cell>
          <cell r="N687" t="str">
            <v>Pendiente</v>
          </cell>
          <cell r="O687">
            <v>0</v>
          </cell>
          <cell r="P687">
            <v>0.12175000000000002</v>
          </cell>
          <cell r="Q687">
            <v>11217.5</v>
          </cell>
        </row>
        <row r="688">
          <cell r="B688">
            <v>685</v>
          </cell>
          <cell r="C688" t="str">
            <v>SI</v>
          </cell>
          <cell r="L688">
            <v>0</v>
          </cell>
          <cell r="M688">
            <v>0</v>
          </cell>
          <cell r="N688" t="str">
            <v>Pendiente</v>
          </cell>
          <cell r="O688">
            <v>0</v>
          </cell>
          <cell r="P688">
            <v>0.12175000000000002</v>
          </cell>
          <cell r="Q688">
            <v>11217.5</v>
          </cell>
        </row>
        <row r="689">
          <cell r="B689">
            <v>686</v>
          </cell>
          <cell r="C689" t="str">
            <v>SI</v>
          </cell>
          <cell r="L689">
            <v>0</v>
          </cell>
          <cell r="M689">
            <v>0</v>
          </cell>
          <cell r="N689" t="str">
            <v>Pendiente</v>
          </cell>
          <cell r="O689">
            <v>0</v>
          </cell>
          <cell r="P689">
            <v>0.12175000000000002</v>
          </cell>
          <cell r="Q689">
            <v>11217.5</v>
          </cell>
        </row>
        <row r="690">
          <cell r="B690">
            <v>687</v>
          </cell>
          <cell r="C690" t="str">
            <v>SI</v>
          </cell>
          <cell r="L690">
            <v>0</v>
          </cell>
          <cell r="M690">
            <v>0</v>
          </cell>
          <cell r="N690" t="str">
            <v>Pendiente</v>
          </cell>
          <cell r="O690">
            <v>0</v>
          </cell>
          <cell r="P690">
            <v>0.12175000000000002</v>
          </cell>
          <cell r="Q690">
            <v>11217.5</v>
          </cell>
        </row>
        <row r="691">
          <cell r="B691">
            <v>688</v>
          </cell>
          <cell r="C691" t="str">
            <v>SI</v>
          </cell>
          <cell r="L691">
            <v>0</v>
          </cell>
          <cell r="M691">
            <v>0</v>
          </cell>
          <cell r="N691" t="str">
            <v>Pendiente</v>
          </cell>
          <cell r="O691">
            <v>0</v>
          </cell>
          <cell r="P691">
            <v>0.12175000000000002</v>
          </cell>
          <cell r="Q691">
            <v>11217.5</v>
          </cell>
        </row>
        <row r="692">
          <cell r="B692">
            <v>689</v>
          </cell>
          <cell r="C692" t="str">
            <v>SI</v>
          </cell>
          <cell r="L692">
            <v>0</v>
          </cell>
          <cell r="M692">
            <v>0</v>
          </cell>
          <cell r="N692" t="str">
            <v>Pendiente</v>
          </cell>
          <cell r="O692">
            <v>0</v>
          </cell>
          <cell r="P692">
            <v>0.12175000000000002</v>
          </cell>
          <cell r="Q692">
            <v>11217.5</v>
          </cell>
        </row>
        <row r="693">
          <cell r="B693">
            <v>690</v>
          </cell>
          <cell r="C693" t="str">
            <v>SI</v>
          </cell>
          <cell r="L693">
            <v>0</v>
          </cell>
          <cell r="M693">
            <v>0</v>
          </cell>
          <cell r="N693" t="str">
            <v>Pendiente</v>
          </cell>
          <cell r="O693">
            <v>0</v>
          </cell>
          <cell r="P693">
            <v>0.12175000000000002</v>
          </cell>
          <cell r="Q693">
            <v>11217.5</v>
          </cell>
        </row>
        <row r="694">
          <cell r="B694">
            <v>691</v>
          </cell>
          <cell r="C694" t="str">
            <v>SI</v>
          </cell>
          <cell r="L694">
            <v>0</v>
          </cell>
          <cell r="M694">
            <v>0</v>
          </cell>
          <cell r="N694" t="str">
            <v>Pendiente</v>
          </cell>
          <cell r="O694">
            <v>0</v>
          </cell>
          <cell r="P694">
            <v>0.12175000000000002</v>
          </cell>
          <cell r="Q694">
            <v>11217.5</v>
          </cell>
        </row>
        <row r="695">
          <cell r="B695">
            <v>692</v>
          </cell>
          <cell r="C695" t="str">
            <v>SI</v>
          </cell>
          <cell r="L695">
            <v>0</v>
          </cell>
          <cell r="M695">
            <v>0</v>
          </cell>
          <cell r="N695" t="str">
            <v>Pendiente</v>
          </cell>
          <cell r="O695">
            <v>0</v>
          </cell>
          <cell r="P695">
            <v>0.12175000000000002</v>
          </cell>
          <cell r="Q695">
            <v>11217.5</v>
          </cell>
        </row>
        <row r="696">
          <cell r="B696">
            <v>693</v>
          </cell>
          <cell r="C696" t="str">
            <v>SI</v>
          </cell>
          <cell r="L696">
            <v>0</v>
          </cell>
          <cell r="M696">
            <v>0</v>
          </cell>
          <cell r="N696" t="str">
            <v>Pendiente</v>
          </cell>
          <cell r="O696">
            <v>0</v>
          </cell>
          <cell r="P696">
            <v>0.12175000000000002</v>
          </cell>
          <cell r="Q696">
            <v>11217.5</v>
          </cell>
        </row>
        <row r="697">
          <cell r="B697">
            <v>694</v>
          </cell>
          <cell r="C697" t="str">
            <v>SI</v>
          </cell>
          <cell r="L697">
            <v>0</v>
          </cell>
          <cell r="M697">
            <v>0</v>
          </cell>
          <cell r="N697" t="str">
            <v>Pendiente</v>
          </cell>
          <cell r="O697">
            <v>0</v>
          </cell>
          <cell r="P697">
            <v>0.12175000000000002</v>
          </cell>
          <cell r="Q697">
            <v>11217.5</v>
          </cell>
        </row>
        <row r="698">
          <cell r="B698">
            <v>695</v>
          </cell>
          <cell r="C698" t="str">
            <v>SI</v>
          </cell>
          <cell r="L698">
            <v>0</v>
          </cell>
          <cell r="M698">
            <v>0</v>
          </cell>
          <cell r="N698" t="str">
            <v>Pendiente</v>
          </cell>
          <cell r="O698">
            <v>0</v>
          </cell>
          <cell r="P698">
            <v>0.12175000000000002</v>
          </cell>
          <cell r="Q698">
            <v>11217.5</v>
          </cell>
        </row>
        <row r="699">
          <cell r="B699">
            <v>696</v>
          </cell>
          <cell r="C699" t="str">
            <v>SI</v>
          </cell>
          <cell r="L699">
            <v>0</v>
          </cell>
          <cell r="M699">
            <v>0</v>
          </cell>
          <cell r="N699" t="str">
            <v>Pendiente</v>
          </cell>
          <cell r="O699">
            <v>0</v>
          </cell>
          <cell r="P699">
            <v>0.12175000000000002</v>
          </cell>
          <cell r="Q699">
            <v>11217.5</v>
          </cell>
        </row>
        <row r="700">
          <cell r="B700">
            <v>697</v>
          </cell>
          <cell r="C700" t="str">
            <v>SI</v>
          </cell>
          <cell r="L700">
            <v>0</v>
          </cell>
          <cell r="M700">
            <v>0</v>
          </cell>
          <cell r="N700" t="str">
            <v>Pendiente</v>
          </cell>
          <cell r="O700">
            <v>0</v>
          </cell>
          <cell r="P700">
            <v>0.12175000000000002</v>
          </cell>
          <cell r="Q700">
            <v>11217.5</v>
          </cell>
        </row>
        <row r="701">
          <cell r="B701">
            <v>698</v>
          </cell>
          <cell r="C701" t="str">
            <v>SI</v>
          </cell>
          <cell r="L701">
            <v>0</v>
          </cell>
          <cell r="M701">
            <v>0</v>
          </cell>
          <cell r="N701" t="str">
            <v>Pendiente</v>
          </cell>
          <cell r="O701">
            <v>0</v>
          </cell>
          <cell r="P701">
            <v>0.12175000000000002</v>
          </cell>
          <cell r="Q701">
            <v>11217.5</v>
          </cell>
        </row>
        <row r="702">
          <cell r="B702">
            <v>699</v>
          </cell>
          <cell r="C702" t="str">
            <v>SI</v>
          </cell>
          <cell r="L702">
            <v>0</v>
          </cell>
          <cell r="M702">
            <v>0</v>
          </cell>
          <cell r="N702" t="str">
            <v>Pendiente</v>
          </cell>
          <cell r="O702">
            <v>0</v>
          </cell>
          <cell r="P702">
            <v>0.12175000000000002</v>
          </cell>
          <cell r="Q702">
            <v>11217.5</v>
          </cell>
        </row>
        <row r="703">
          <cell r="B703">
            <v>700</v>
          </cell>
          <cell r="C703" t="str">
            <v>SI</v>
          </cell>
          <cell r="L703">
            <v>0</v>
          </cell>
          <cell r="M703">
            <v>0</v>
          </cell>
          <cell r="N703" t="str">
            <v>Pendiente</v>
          </cell>
          <cell r="O703">
            <v>0</v>
          </cell>
          <cell r="P703">
            <v>0.12175000000000002</v>
          </cell>
          <cell r="Q703">
            <v>11217.5</v>
          </cell>
        </row>
        <row r="704">
          <cell r="B704">
            <v>701</v>
          </cell>
          <cell r="C704" t="str">
            <v>SI</v>
          </cell>
          <cell r="L704">
            <v>0</v>
          </cell>
          <cell r="M704">
            <v>0</v>
          </cell>
          <cell r="N704" t="str">
            <v>Pendiente</v>
          </cell>
          <cell r="O704">
            <v>0</v>
          </cell>
          <cell r="P704">
            <v>0.12175000000000002</v>
          </cell>
          <cell r="Q704">
            <v>11217.5</v>
          </cell>
        </row>
        <row r="705">
          <cell r="B705">
            <v>702</v>
          </cell>
          <cell r="C705" t="str">
            <v>SI</v>
          </cell>
          <cell r="L705">
            <v>0</v>
          </cell>
          <cell r="M705">
            <v>0</v>
          </cell>
          <cell r="N705" t="str">
            <v>Pendiente</v>
          </cell>
          <cell r="O705">
            <v>0</v>
          </cell>
          <cell r="P705">
            <v>0.12175000000000002</v>
          </cell>
          <cell r="Q705">
            <v>11217.5</v>
          </cell>
        </row>
        <row r="706">
          <cell r="B706">
            <v>703</v>
          </cell>
          <cell r="C706" t="str">
            <v>SI</v>
          </cell>
          <cell r="L706">
            <v>0</v>
          </cell>
          <cell r="M706">
            <v>0</v>
          </cell>
          <cell r="N706" t="str">
            <v>Pendiente</v>
          </cell>
          <cell r="O706">
            <v>0</v>
          </cell>
          <cell r="P706">
            <v>0.12175000000000002</v>
          </cell>
          <cell r="Q706">
            <v>11217.5</v>
          </cell>
        </row>
        <row r="707">
          <cell r="B707">
            <v>704</v>
          </cell>
          <cell r="C707" t="str">
            <v>SI</v>
          </cell>
          <cell r="L707">
            <v>0</v>
          </cell>
          <cell r="M707">
            <v>0</v>
          </cell>
          <cell r="N707" t="str">
            <v>Pendiente</v>
          </cell>
          <cell r="O707">
            <v>0</v>
          </cell>
          <cell r="P707">
            <v>0.12175000000000002</v>
          </cell>
          <cell r="Q707">
            <v>11217.5</v>
          </cell>
        </row>
        <row r="708">
          <cell r="B708">
            <v>705</v>
          </cell>
          <cell r="C708" t="str">
            <v>SI</v>
          </cell>
          <cell r="L708">
            <v>0</v>
          </cell>
          <cell r="M708">
            <v>0</v>
          </cell>
          <cell r="N708" t="str">
            <v>Pendiente</v>
          </cell>
          <cell r="O708">
            <v>0</v>
          </cell>
          <cell r="P708">
            <v>0.12175000000000002</v>
          </cell>
          <cell r="Q708">
            <v>11217.5</v>
          </cell>
        </row>
        <row r="709">
          <cell r="B709">
            <v>706</v>
          </cell>
          <cell r="C709" t="str">
            <v>SI</v>
          </cell>
          <cell r="L709">
            <v>0</v>
          </cell>
          <cell r="M709">
            <v>0</v>
          </cell>
          <cell r="N709" t="str">
            <v>Pendiente</v>
          </cell>
          <cell r="O709">
            <v>0</v>
          </cell>
          <cell r="P709">
            <v>0.12175000000000002</v>
          </cell>
          <cell r="Q709">
            <v>11217.5</v>
          </cell>
        </row>
        <row r="710">
          <cell r="B710">
            <v>707</v>
          </cell>
          <cell r="C710" t="str">
            <v>SI</v>
          </cell>
          <cell r="L710">
            <v>0</v>
          </cell>
          <cell r="M710">
            <v>0</v>
          </cell>
          <cell r="N710" t="str">
            <v>Pendiente</v>
          </cell>
          <cell r="O710">
            <v>0</v>
          </cell>
          <cell r="P710">
            <v>0.12175000000000002</v>
          </cell>
          <cell r="Q710">
            <v>11217.5</v>
          </cell>
        </row>
        <row r="711">
          <cell r="B711">
            <v>708</v>
          </cell>
          <cell r="C711" t="str">
            <v>SI</v>
          </cell>
          <cell r="L711">
            <v>0</v>
          </cell>
          <cell r="M711">
            <v>0</v>
          </cell>
          <cell r="N711" t="str">
            <v>Pendiente</v>
          </cell>
          <cell r="O711">
            <v>0</v>
          </cell>
          <cell r="P711">
            <v>0.12175000000000002</v>
          </cell>
          <cell r="Q711">
            <v>11217.5</v>
          </cell>
        </row>
        <row r="712">
          <cell r="B712">
            <v>709</v>
          </cell>
          <cell r="C712" t="str">
            <v>SI</v>
          </cell>
          <cell r="L712">
            <v>0</v>
          </cell>
          <cell r="M712">
            <v>0</v>
          </cell>
          <cell r="N712" t="str">
            <v>Pendiente</v>
          </cell>
          <cell r="O712">
            <v>0</v>
          </cell>
          <cell r="P712">
            <v>0.12175000000000002</v>
          </cell>
          <cell r="Q712">
            <v>11217.5</v>
          </cell>
        </row>
        <row r="713">
          <cell r="B713">
            <v>710</v>
          </cell>
          <cell r="C713" t="str">
            <v>SI</v>
          </cell>
          <cell r="L713">
            <v>0</v>
          </cell>
          <cell r="M713">
            <v>0</v>
          </cell>
          <cell r="N713" t="str">
            <v>Pendiente</v>
          </cell>
          <cell r="O713">
            <v>0</v>
          </cell>
          <cell r="P713">
            <v>0.12175000000000002</v>
          </cell>
          <cell r="Q713">
            <v>11217.5</v>
          </cell>
        </row>
        <row r="714">
          <cell r="B714">
            <v>711</v>
          </cell>
          <cell r="C714" t="str">
            <v>SI</v>
          </cell>
          <cell r="L714">
            <v>0</v>
          </cell>
          <cell r="M714">
            <v>0</v>
          </cell>
          <cell r="N714" t="str">
            <v>Pendiente</v>
          </cell>
          <cell r="O714">
            <v>0</v>
          </cell>
          <cell r="P714">
            <v>0.12175000000000002</v>
          </cell>
          <cell r="Q714">
            <v>11217.5</v>
          </cell>
        </row>
        <row r="715">
          <cell r="B715">
            <v>712</v>
          </cell>
          <cell r="C715" t="str">
            <v>SI</v>
          </cell>
          <cell r="L715">
            <v>0</v>
          </cell>
          <cell r="M715">
            <v>0</v>
          </cell>
          <cell r="N715" t="str">
            <v>Pendiente</v>
          </cell>
          <cell r="O715">
            <v>0</v>
          </cell>
          <cell r="P715">
            <v>0.12175000000000002</v>
          </cell>
          <cell r="Q715">
            <v>11217.5</v>
          </cell>
        </row>
        <row r="716">
          <cell r="B716">
            <v>713</v>
          </cell>
          <cell r="C716" t="str">
            <v>SI</v>
          </cell>
          <cell r="L716">
            <v>0</v>
          </cell>
          <cell r="M716">
            <v>0</v>
          </cell>
          <cell r="N716" t="str">
            <v>Pendiente</v>
          </cell>
          <cell r="O716">
            <v>0</v>
          </cell>
          <cell r="P716">
            <v>0.12175000000000002</v>
          </cell>
          <cell r="Q716">
            <v>11217.5</v>
          </cell>
        </row>
        <row r="717">
          <cell r="B717">
            <v>714</v>
          </cell>
          <cell r="C717" t="str">
            <v>SI</v>
          </cell>
          <cell r="L717">
            <v>0</v>
          </cell>
          <cell r="M717">
            <v>0</v>
          </cell>
          <cell r="N717" t="str">
            <v>Pendiente</v>
          </cell>
          <cell r="O717">
            <v>0</v>
          </cell>
          <cell r="P717">
            <v>0.12175000000000002</v>
          </cell>
          <cell r="Q717">
            <v>11217.5</v>
          </cell>
        </row>
        <row r="718">
          <cell r="B718">
            <v>715</v>
          </cell>
          <cell r="C718" t="str">
            <v>SI</v>
          </cell>
          <cell r="L718">
            <v>0</v>
          </cell>
          <cell r="M718">
            <v>0</v>
          </cell>
          <cell r="N718" t="str">
            <v>Pendiente</v>
          </cell>
          <cell r="O718">
            <v>0</v>
          </cell>
          <cell r="P718">
            <v>0.12175000000000002</v>
          </cell>
          <cell r="Q718">
            <v>11217.5</v>
          </cell>
        </row>
        <row r="719">
          <cell r="B719">
            <v>716</v>
          </cell>
          <cell r="C719" t="str">
            <v>SI</v>
          </cell>
          <cell r="L719">
            <v>0</v>
          </cell>
          <cell r="M719">
            <v>0</v>
          </cell>
          <cell r="N719" t="str">
            <v>Pendiente</v>
          </cell>
          <cell r="O719">
            <v>0</v>
          </cell>
          <cell r="P719">
            <v>0.12175000000000002</v>
          </cell>
          <cell r="Q719">
            <v>11217.5</v>
          </cell>
        </row>
        <row r="720">
          <cell r="B720">
            <v>717</v>
          </cell>
          <cell r="C720" t="str">
            <v>SI</v>
          </cell>
          <cell r="L720">
            <v>0</v>
          </cell>
          <cell r="M720">
            <v>0</v>
          </cell>
          <cell r="N720" t="str">
            <v>Pendiente</v>
          </cell>
          <cell r="O720">
            <v>0</v>
          </cell>
          <cell r="P720">
            <v>0.12175000000000002</v>
          </cell>
          <cell r="Q720">
            <v>11217.5</v>
          </cell>
        </row>
        <row r="721">
          <cell r="B721">
            <v>718</v>
          </cell>
          <cell r="C721" t="str">
            <v>SI</v>
          </cell>
          <cell r="L721">
            <v>0</v>
          </cell>
          <cell r="M721">
            <v>0</v>
          </cell>
          <cell r="N721" t="str">
            <v>Pendiente</v>
          </cell>
          <cell r="O721">
            <v>0</v>
          </cell>
          <cell r="P721">
            <v>0.12175000000000002</v>
          </cell>
          <cell r="Q721">
            <v>11217.5</v>
          </cell>
        </row>
        <row r="722">
          <cell r="B722">
            <v>719</v>
          </cell>
          <cell r="C722" t="str">
            <v>SI</v>
          </cell>
          <cell r="L722">
            <v>0</v>
          </cell>
          <cell r="M722">
            <v>0</v>
          </cell>
          <cell r="N722" t="str">
            <v>Pendiente</v>
          </cell>
          <cell r="O722">
            <v>0</v>
          </cell>
          <cell r="P722">
            <v>0.12175000000000002</v>
          </cell>
          <cell r="Q722">
            <v>11217.5</v>
          </cell>
        </row>
        <row r="723">
          <cell r="B723">
            <v>720</v>
          </cell>
          <cell r="C723" t="str">
            <v>SI</v>
          </cell>
          <cell r="L723">
            <v>0</v>
          </cell>
          <cell r="M723">
            <v>0</v>
          </cell>
          <cell r="N723" t="str">
            <v>Pendiente</v>
          </cell>
          <cell r="O723">
            <v>0</v>
          </cell>
          <cell r="P723">
            <v>0.12175000000000002</v>
          </cell>
          <cell r="Q723">
            <v>11217.5</v>
          </cell>
        </row>
        <row r="724">
          <cell r="B724">
            <v>721</v>
          </cell>
          <cell r="C724" t="str">
            <v>SI</v>
          </cell>
          <cell r="L724">
            <v>0</v>
          </cell>
          <cell r="M724">
            <v>0</v>
          </cell>
          <cell r="N724" t="str">
            <v>Pendiente</v>
          </cell>
          <cell r="O724">
            <v>0</v>
          </cell>
          <cell r="P724">
            <v>0.12175000000000002</v>
          </cell>
          <cell r="Q724">
            <v>11217.5</v>
          </cell>
        </row>
        <row r="725">
          <cell r="B725">
            <v>722</v>
          </cell>
          <cell r="C725" t="str">
            <v>SI</v>
          </cell>
          <cell r="L725">
            <v>0</v>
          </cell>
          <cell r="M725">
            <v>0</v>
          </cell>
          <cell r="N725" t="str">
            <v>Pendiente</v>
          </cell>
          <cell r="O725">
            <v>0</v>
          </cell>
          <cell r="P725">
            <v>0.12175000000000002</v>
          </cell>
          <cell r="Q725">
            <v>11217.5</v>
          </cell>
        </row>
        <row r="726">
          <cell r="B726">
            <v>723</v>
          </cell>
          <cell r="C726" t="str">
            <v>SI</v>
          </cell>
          <cell r="L726">
            <v>0</v>
          </cell>
          <cell r="M726">
            <v>0</v>
          </cell>
          <cell r="N726" t="str">
            <v>Pendiente</v>
          </cell>
          <cell r="O726">
            <v>0</v>
          </cell>
          <cell r="P726">
            <v>0.12175000000000002</v>
          </cell>
          <cell r="Q726">
            <v>11217.5</v>
          </cell>
        </row>
        <row r="727">
          <cell r="B727">
            <v>724</v>
          </cell>
          <cell r="C727" t="str">
            <v>SI</v>
          </cell>
          <cell r="L727">
            <v>0</v>
          </cell>
          <cell r="M727">
            <v>0</v>
          </cell>
          <cell r="N727" t="str">
            <v>Pendiente</v>
          </cell>
          <cell r="O727">
            <v>0</v>
          </cell>
          <cell r="P727">
            <v>0.12175000000000002</v>
          </cell>
          <cell r="Q727">
            <v>11217.5</v>
          </cell>
        </row>
        <row r="728">
          <cell r="B728">
            <v>725</v>
          </cell>
          <cell r="C728" t="str">
            <v>SI</v>
          </cell>
          <cell r="L728">
            <v>0</v>
          </cell>
          <cell r="M728">
            <v>0</v>
          </cell>
          <cell r="N728" t="str">
            <v>Pendiente</v>
          </cell>
          <cell r="O728">
            <v>0</v>
          </cell>
          <cell r="P728">
            <v>0.12175000000000002</v>
          </cell>
          <cell r="Q728">
            <v>11217.5</v>
          </cell>
        </row>
        <row r="729">
          <cell r="B729">
            <v>726</v>
          </cell>
          <cell r="C729" t="str">
            <v>SI</v>
          </cell>
          <cell r="L729">
            <v>0</v>
          </cell>
          <cell r="M729">
            <v>0</v>
          </cell>
          <cell r="N729" t="str">
            <v>Pendiente</v>
          </cell>
          <cell r="O729">
            <v>0</v>
          </cell>
          <cell r="P729">
            <v>0.12175000000000002</v>
          </cell>
          <cell r="Q729">
            <v>11217.5</v>
          </cell>
        </row>
        <row r="730">
          <cell r="B730">
            <v>727</v>
          </cell>
          <cell r="C730" t="str">
            <v>SI</v>
          </cell>
          <cell r="L730">
            <v>0</v>
          </cell>
          <cell r="M730">
            <v>0</v>
          </cell>
          <cell r="N730" t="str">
            <v>Pendiente</v>
          </cell>
          <cell r="O730">
            <v>0</v>
          </cell>
          <cell r="P730">
            <v>0.12175000000000002</v>
          </cell>
          <cell r="Q730">
            <v>11217.5</v>
          </cell>
        </row>
        <row r="731">
          <cell r="B731">
            <v>728</v>
          </cell>
          <cell r="C731" t="str">
            <v>SI</v>
          </cell>
          <cell r="L731">
            <v>0</v>
          </cell>
          <cell r="M731">
            <v>0</v>
          </cell>
          <cell r="N731" t="str">
            <v>Pendiente</v>
          </cell>
          <cell r="O731">
            <v>0</v>
          </cell>
          <cell r="P731">
            <v>0.12175000000000002</v>
          </cell>
          <cell r="Q731">
            <v>11217.5</v>
          </cell>
        </row>
        <row r="732">
          <cell r="B732">
            <v>729</v>
          </cell>
          <cell r="C732" t="str">
            <v>SI</v>
          </cell>
          <cell r="L732">
            <v>0</v>
          </cell>
          <cell r="M732">
            <v>0</v>
          </cell>
          <cell r="N732" t="str">
            <v>Pendiente</v>
          </cell>
          <cell r="O732">
            <v>0</v>
          </cell>
          <cell r="P732">
            <v>0.12175000000000002</v>
          </cell>
          <cell r="Q732">
            <v>11217.5</v>
          </cell>
        </row>
        <row r="733">
          <cell r="B733">
            <v>730</v>
          </cell>
          <cell r="C733" t="str">
            <v>SI</v>
          </cell>
          <cell r="L733">
            <v>0</v>
          </cell>
          <cell r="M733">
            <v>0</v>
          </cell>
          <cell r="N733" t="str">
            <v>Pendiente</v>
          </cell>
          <cell r="O733">
            <v>0</v>
          </cell>
          <cell r="P733">
            <v>0.12175000000000002</v>
          </cell>
          <cell r="Q733">
            <v>11217.5</v>
          </cell>
        </row>
        <row r="734">
          <cell r="B734">
            <v>731</v>
          </cell>
          <cell r="C734" t="str">
            <v>SI</v>
          </cell>
          <cell r="L734">
            <v>0</v>
          </cell>
          <cell r="M734">
            <v>0</v>
          </cell>
          <cell r="N734" t="str">
            <v>Pendiente</v>
          </cell>
          <cell r="O734">
            <v>0</v>
          </cell>
          <cell r="P734">
            <v>0.12175000000000002</v>
          </cell>
          <cell r="Q734">
            <v>11217.5</v>
          </cell>
        </row>
        <row r="735">
          <cell r="B735">
            <v>732</v>
          </cell>
          <cell r="C735" t="str">
            <v>SI</v>
          </cell>
          <cell r="L735">
            <v>0</v>
          </cell>
          <cell r="M735">
            <v>0</v>
          </cell>
          <cell r="N735" t="str">
            <v>Pendiente</v>
          </cell>
          <cell r="O735">
            <v>0</v>
          </cell>
          <cell r="P735">
            <v>0.12175000000000002</v>
          </cell>
          <cell r="Q735">
            <v>11217.5</v>
          </cell>
        </row>
        <row r="736">
          <cell r="B736">
            <v>733</v>
          </cell>
          <cell r="C736" t="str">
            <v>SI</v>
          </cell>
          <cell r="L736">
            <v>0</v>
          </cell>
          <cell r="M736">
            <v>0</v>
          </cell>
          <cell r="N736" t="str">
            <v>Pendiente</v>
          </cell>
          <cell r="O736">
            <v>0</v>
          </cell>
          <cell r="P736">
            <v>0.12175000000000002</v>
          </cell>
          <cell r="Q736">
            <v>11217.5</v>
          </cell>
        </row>
        <row r="737">
          <cell r="B737">
            <v>734</v>
          </cell>
          <cell r="C737" t="str">
            <v>SI</v>
          </cell>
          <cell r="L737">
            <v>0</v>
          </cell>
          <cell r="M737">
            <v>0</v>
          </cell>
          <cell r="N737" t="str">
            <v>Pendiente</v>
          </cell>
          <cell r="O737">
            <v>0</v>
          </cell>
          <cell r="P737">
            <v>0.12175000000000002</v>
          </cell>
          <cell r="Q737">
            <v>11217.5</v>
          </cell>
        </row>
        <row r="738">
          <cell r="B738">
            <v>735</v>
          </cell>
          <cell r="C738" t="str">
            <v>SI</v>
          </cell>
          <cell r="L738">
            <v>0</v>
          </cell>
          <cell r="M738">
            <v>0</v>
          </cell>
          <cell r="N738" t="str">
            <v>Pendiente</v>
          </cell>
          <cell r="O738">
            <v>0</v>
          </cell>
          <cell r="P738">
            <v>0.12175000000000002</v>
          </cell>
          <cell r="Q738">
            <v>11217.5</v>
          </cell>
        </row>
        <row r="739">
          <cell r="B739">
            <v>736</v>
          </cell>
          <cell r="C739" t="str">
            <v>SI</v>
          </cell>
          <cell r="L739">
            <v>0</v>
          </cell>
          <cell r="M739">
            <v>0</v>
          </cell>
          <cell r="N739" t="str">
            <v>Pendiente</v>
          </cell>
          <cell r="O739">
            <v>0</v>
          </cell>
          <cell r="P739">
            <v>0.12175000000000002</v>
          </cell>
          <cell r="Q739">
            <v>11217.5</v>
          </cell>
        </row>
        <row r="740">
          <cell r="B740">
            <v>737</v>
          </cell>
          <cell r="C740" t="str">
            <v>SI</v>
          </cell>
          <cell r="L740">
            <v>0</v>
          </cell>
          <cell r="M740">
            <v>0</v>
          </cell>
          <cell r="N740" t="str">
            <v>Pendiente</v>
          </cell>
          <cell r="O740">
            <v>0</v>
          </cell>
          <cell r="P740">
            <v>0.12175000000000002</v>
          </cell>
          <cell r="Q740">
            <v>11217.5</v>
          </cell>
        </row>
        <row r="741">
          <cell r="B741">
            <v>738</v>
          </cell>
          <cell r="C741" t="str">
            <v>SI</v>
          </cell>
          <cell r="L741">
            <v>0</v>
          </cell>
          <cell r="M741">
            <v>0</v>
          </cell>
          <cell r="N741" t="str">
            <v>Pendiente</v>
          </cell>
          <cell r="O741">
            <v>0</v>
          </cell>
          <cell r="P741">
            <v>0.12175000000000002</v>
          </cell>
          <cell r="Q741">
            <v>11217.5</v>
          </cell>
        </row>
        <row r="742">
          <cell r="B742">
            <v>739</v>
          </cell>
          <cell r="C742" t="str">
            <v>SI</v>
          </cell>
          <cell r="L742">
            <v>0</v>
          </cell>
          <cell r="M742">
            <v>0</v>
          </cell>
          <cell r="N742" t="str">
            <v>Pendiente</v>
          </cell>
          <cell r="O742">
            <v>0</v>
          </cell>
          <cell r="P742">
            <v>0.12175000000000002</v>
          </cell>
          <cell r="Q742">
            <v>11217.5</v>
          </cell>
        </row>
        <row r="743">
          <cell r="B743">
            <v>740</v>
          </cell>
          <cell r="C743" t="str">
            <v>SI</v>
          </cell>
          <cell r="L743">
            <v>0</v>
          </cell>
          <cell r="M743">
            <v>0</v>
          </cell>
          <cell r="N743" t="str">
            <v>Pendiente</v>
          </cell>
          <cell r="O743">
            <v>0</v>
          </cell>
          <cell r="P743">
            <v>0.12175000000000002</v>
          </cell>
          <cell r="Q743">
            <v>11217.5</v>
          </cell>
        </row>
        <row r="744">
          <cell r="B744">
            <v>741</v>
          </cell>
          <cell r="C744" t="str">
            <v>SI</v>
          </cell>
          <cell r="L744">
            <v>0</v>
          </cell>
          <cell r="M744">
            <v>0</v>
          </cell>
          <cell r="N744" t="str">
            <v>Pendiente</v>
          </cell>
          <cell r="O744">
            <v>0</v>
          </cell>
          <cell r="P744">
            <v>0.12175000000000002</v>
          </cell>
          <cell r="Q744">
            <v>11217.5</v>
          </cell>
        </row>
        <row r="745">
          <cell r="B745">
            <v>742</v>
          </cell>
          <cell r="C745" t="str">
            <v>SI</v>
          </cell>
          <cell r="L745">
            <v>0</v>
          </cell>
          <cell r="M745">
            <v>0</v>
          </cell>
          <cell r="N745" t="str">
            <v>Pendiente</v>
          </cell>
          <cell r="O745">
            <v>0</v>
          </cell>
          <cell r="P745">
            <v>0.12175000000000002</v>
          </cell>
          <cell r="Q745">
            <v>11217.5</v>
          </cell>
        </row>
        <row r="746">
          <cell r="B746">
            <v>743</v>
          </cell>
          <cell r="C746" t="str">
            <v>SI</v>
          </cell>
          <cell r="L746">
            <v>0</v>
          </cell>
          <cell r="M746">
            <v>0</v>
          </cell>
          <cell r="N746" t="str">
            <v>Pendiente</v>
          </cell>
          <cell r="O746">
            <v>0</v>
          </cell>
          <cell r="P746">
            <v>0.12175000000000002</v>
          </cell>
          <cell r="Q746">
            <v>11217.5</v>
          </cell>
        </row>
        <row r="747">
          <cell r="B747">
            <v>744</v>
          </cell>
          <cell r="C747" t="str">
            <v>SI</v>
          </cell>
          <cell r="L747">
            <v>0</v>
          </cell>
          <cell r="M747">
            <v>0</v>
          </cell>
          <cell r="N747" t="str">
            <v>Pendiente</v>
          </cell>
          <cell r="O747">
            <v>0</v>
          </cell>
          <cell r="P747">
            <v>0.12175000000000002</v>
          </cell>
          <cell r="Q747">
            <v>11217.5</v>
          </cell>
        </row>
        <row r="748">
          <cell r="B748">
            <v>745</v>
          </cell>
          <cell r="C748" t="str">
            <v>SI</v>
          </cell>
          <cell r="L748">
            <v>0</v>
          </cell>
          <cell r="M748">
            <v>0</v>
          </cell>
          <cell r="N748" t="str">
            <v>Pendiente</v>
          </cell>
          <cell r="O748">
            <v>0</v>
          </cell>
          <cell r="P748">
            <v>0.12175000000000002</v>
          </cell>
          <cell r="Q748">
            <v>11217.5</v>
          </cell>
        </row>
        <row r="749">
          <cell r="B749">
            <v>746</v>
          </cell>
          <cell r="C749" t="str">
            <v>SI</v>
          </cell>
          <cell r="L749">
            <v>0</v>
          </cell>
          <cell r="M749">
            <v>0</v>
          </cell>
          <cell r="N749" t="str">
            <v>Pendiente</v>
          </cell>
          <cell r="O749">
            <v>0</v>
          </cell>
          <cell r="P749">
            <v>0.12175000000000002</v>
          </cell>
          <cell r="Q749">
            <v>11217.5</v>
          </cell>
        </row>
        <row r="750">
          <cell r="B750">
            <v>747</v>
          </cell>
          <cell r="C750" t="str">
            <v>SI</v>
          </cell>
          <cell r="L750">
            <v>0</v>
          </cell>
          <cell r="M750">
            <v>0</v>
          </cell>
          <cell r="N750" t="str">
            <v>Pendiente</v>
          </cell>
          <cell r="O750">
            <v>0</v>
          </cell>
          <cell r="P750">
            <v>0.12175000000000002</v>
          </cell>
          <cell r="Q750">
            <v>11217.5</v>
          </cell>
        </row>
        <row r="751">
          <cell r="B751">
            <v>748</v>
          </cell>
          <cell r="C751" t="str">
            <v>SI</v>
          </cell>
          <cell r="L751">
            <v>0</v>
          </cell>
          <cell r="M751">
            <v>0</v>
          </cell>
          <cell r="N751" t="str">
            <v>Pendiente</v>
          </cell>
          <cell r="O751">
            <v>0</v>
          </cell>
          <cell r="P751">
            <v>0.12175000000000002</v>
          </cell>
          <cell r="Q751">
            <v>11217.5</v>
          </cell>
        </row>
        <row r="752">
          <cell r="B752">
            <v>749</v>
          </cell>
          <cell r="C752" t="str">
            <v>SI</v>
          </cell>
          <cell r="L752">
            <v>0</v>
          </cell>
          <cell r="M752">
            <v>0</v>
          </cell>
          <cell r="N752" t="str">
            <v>Pendiente</v>
          </cell>
          <cell r="O752">
            <v>0</v>
          </cell>
          <cell r="P752">
            <v>0.12175000000000002</v>
          </cell>
          <cell r="Q752">
            <v>11217.5</v>
          </cell>
        </row>
        <row r="753">
          <cell r="B753">
            <v>750</v>
          </cell>
          <cell r="C753" t="str">
            <v>SI</v>
          </cell>
          <cell r="L753">
            <v>0</v>
          </cell>
          <cell r="M753">
            <v>0</v>
          </cell>
          <cell r="N753" t="str">
            <v>Pendiente</v>
          </cell>
          <cell r="O753">
            <v>0</v>
          </cell>
          <cell r="P753">
            <v>0.12175000000000002</v>
          </cell>
          <cell r="Q753">
            <v>11217.5</v>
          </cell>
        </row>
        <row r="754">
          <cell r="B754">
            <v>751</v>
          </cell>
          <cell r="C754" t="str">
            <v>SI</v>
          </cell>
          <cell r="L754">
            <v>0</v>
          </cell>
          <cell r="M754">
            <v>0</v>
          </cell>
          <cell r="N754" t="str">
            <v>Pendiente</v>
          </cell>
          <cell r="O754">
            <v>0</v>
          </cell>
          <cell r="P754">
            <v>0.12175000000000002</v>
          </cell>
          <cell r="Q754">
            <v>11217.5</v>
          </cell>
        </row>
        <row r="755">
          <cell r="B755">
            <v>752</v>
          </cell>
          <cell r="C755" t="str">
            <v>SI</v>
          </cell>
          <cell r="L755">
            <v>0</v>
          </cell>
          <cell r="M755">
            <v>0</v>
          </cell>
          <cell r="N755" t="str">
            <v>Pendiente</v>
          </cell>
          <cell r="O755">
            <v>0</v>
          </cell>
          <cell r="P755">
            <v>0.12175000000000002</v>
          </cell>
          <cell r="Q755">
            <v>11217.5</v>
          </cell>
        </row>
        <row r="756">
          <cell r="B756">
            <v>753</v>
          </cell>
          <cell r="C756" t="str">
            <v>SI</v>
          </cell>
          <cell r="L756">
            <v>0</v>
          </cell>
          <cell r="M756">
            <v>0</v>
          </cell>
          <cell r="N756" t="str">
            <v>Pendiente</v>
          </cell>
          <cell r="O756">
            <v>0</v>
          </cell>
          <cell r="P756">
            <v>0.12175000000000002</v>
          </cell>
          <cell r="Q756">
            <v>11217.5</v>
          </cell>
        </row>
        <row r="757">
          <cell r="B757">
            <v>754</v>
          </cell>
          <cell r="C757" t="str">
            <v>SI</v>
          </cell>
          <cell r="L757">
            <v>0</v>
          </cell>
          <cell r="M757">
            <v>0</v>
          </cell>
          <cell r="N757" t="str">
            <v>Pendiente</v>
          </cell>
          <cell r="O757">
            <v>0</v>
          </cell>
          <cell r="P757">
            <v>0.12175000000000002</v>
          </cell>
          <cell r="Q757">
            <v>11217.5</v>
          </cell>
        </row>
        <row r="758">
          <cell r="B758">
            <v>755</v>
          </cell>
          <cell r="C758" t="str">
            <v>SI</v>
          </cell>
          <cell r="L758">
            <v>0</v>
          </cell>
          <cell r="M758">
            <v>0</v>
          </cell>
          <cell r="N758" t="str">
            <v>Pendiente</v>
          </cell>
          <cell r="O758">
            <v>0</v>
          </cell>
          <cell r="P758">
            <v>0.12175000000000002</v>
          </cell>
          <cell r="Q758">
            <v>11217.5</v>
          </cell>
        </row>
        <row r="759">
          <cell r="B759">
            <v>756</v>
          </cell>
          <cell r="C759" t="str">
            <v>SI</v>
          </cell>
          <cell r="L759">
            <v>0</v>
          </cell>
          <cell r="M759">
            <v>0</v>
          </cell>
          <cell r="N759" t="str">
            <v>Pendiente</v>
          </cell>
          <cell r="O759">
            <v>0</v>
          </cell>
          <cell r="P759">
            <v>0.12175000000000002</v>
          </cell>
          <cell r="Q759">
            <v>11217.5</v>
          </cell>
        </row>
        <row r="760">
          <cell r="B760">
            <v>757</v>
          </cell>
          <cell r="C760" t="str">
            <v>SI</v>
          </cell>
          <cell r="L760">
            <v>0</v>
          </cell>
          <cell r="M760">
            <v>0</v>
          </cell>
          <cell r="N760" t="str">
            <v>Pendiente</v>
          </cell>
          <cell r="O760">
            <v>0</v>
          </cell>
          <cell r="P760">
            <v>0.12175000000000002</v>
          </cell>
          <cell r="Q760">
            <v>11217.5</v>
          </cell>
        </row>
        <row r="761">
          <cell r="B761">
            <v>758</v>
          </cell>
          <cell r="C761" t="str">
            <v>SI</v>
          </cell>
          <cell r="L761">
            <v>0</v>
          </cell>
          <cell r="M761">
            <v>0</v>
          </cell>
          <cell r="N761" t="str">
            <v>Pendiente</v>
          </cell>
          <cell r="O761">
            <v>0</v>
          </cell>
          <cell r="P761">
            <v>0.12175000000000002</v>
          </cell>
          <cell r="Q761">
            <v>11217.5</v>
          </cell>
        </row>
        <row r="762">
          <cell r="B762">
            <v>759</v>
          </cell>
          <cell r="C762" t="str">
            <v>SI</v>
          </cell>
          <cell r="L762">
            <v>0</v>
          </cell>
          <cell r="M762">
            <v>0</v>
          </cell>
          <cell r="N762" t="str">
            <v>Pendiente</v>
          </cell>
          <cell r="O762">
            <v>0</v>
          </cell>
          <cell r="P762">
            <v>0.12175000000000002</v>
          </cell>
          <cell r="Q762">
            <v>11217.5</v>
          </cell>
        </row>
        <row r="763">
          <cell r="B763">
            <v>760</v>
          </cell>
          <cell r="C763" t="str">
            <v>SI</v>
          </cell>
          <cell r="L763">
            <v>0</v>
          </cell>
          <cell r="M763">
            <v>0</v>
          </cell>
          <cell r="N763" t="str">
            <v>Pendiente</v>
          </cell>
          <cell r="O763">
            <v>0</v>
          </cell>
          <cell r="P763">
            <v>0.12175000000000002</v>
          </cell>
          <cell r="Q763">
            <v>11217.5</v>
          </cell>
        </row>
        <row r="764">
          <cell r="B764">
            <v>761</v>
          </cell>
          <cell r="C764" t="str">
            <v>SI</v>
          </cell>
          <cell r="L764">
            <v>0</v>
          </cell>
          <cell r="M764">
            <v>0</v>
          </cell>
          <cell r="N764" t="str">
            <v>Pendiente</v>
          </cell>
          <cell r="O764">
            <v>0</v>
          </cell>
          <cell r="P764">
            <v>0.12175000000000002</v>
          </cell>
          <cell r="Q764">
            <v>11217.5</v>
          </cell>
        </row>
        <row r="765">
          <cell r="B765">
            <v>762</v>
          </cell>
          <cell r="C765" t="str">
            <v>SI</v>
          </cell>
          <cell r="L765">
            <v>0</v>
          </cell>
          <cell r="M765">
            <v>0</v>
          </cell>
          <cell r="N765" t="str">
            <v>Pendiente</v>
          </cell>
          <cell r="O765">
            <v>0</v>
          </cell>
          <cell r="P765">
            <v>0.12175000000000002</v>
          </cell>
          <cell r="Q765">
            <v>11217.5</v>
          </cell>
        </row>
        <row r="766">
          <cell r="B766">
            <v>763</v>
          </cell>
          <cell r="C766" t="str">
            <v>SI</v>
          </cell>
          <cell r="L766">
            <v>0</v>
          </cell>
          <cell r="M766">
            <v>0</v>
          </cell>
          <cell r="N766" t="str">
            <v>Pendiente</v>
          </cell>
          <cell r="O766">
            <v>0</v>
          </cell>
          <cell r="P766">
            <v>0.12175000000000002</v>
          </cell>
          <cell r="Q766">
            <v>11217.5</v>
          </cell>
        </row>
        <row r="767">
          <cell r="B767">
            <v>764</v>
          </cell>
          <cell r="C767" t="str">
            <v>SI</v>
          </cell>
          <cell r="L767">
            <v>0</v>
          </cell>
          <cell r="M767">
            <v>0</v>
          </cell>
          <cell r="N767" t="str">
            <v>Pendiente</v>
          </cell>
          <cell r="O767">
            <v>0</v>
          </cell>
          <cell r="P767">
            <v>0.12175000000000002</v>
          </cell>
          <cell r="Q767">
            <v>11217.5</v>
          </cell>
        </row>
        <row r="768">
          <cell r="B768">
            <v>765</v>
          </cell>
          <cell r="C768" t="str">
            <v>SI</v>
          </cell>
          <cell r="L768">
            <v>0</v>
          </cell>
          <cell r="M768">
            <v>0</v>
          </cell>
          <cell r="N768" t="str">
            <v>Pendiente</v>
          </cell>
          <cell r="O768">
            <v>0</v>
          </cell>
          <cell r="P768">
            <v>0.12175000000000002</v>
          </cell>
          <cell r="Q768">
            <v>11217.5</v>
          </cell>
        </row>
        <row r="769">
          <cell r="B769">
            <v>766</v>
          </cell>
          <cell r="C769" t="str">
            <v>SI</v>
          </cell>
          <cell r="L769">
            <v>0</v>
          </cell>
          <cell r="M769">
            <v>0</v>
          </cell>
          <cell r="N769" t="str">
            <v>Pendiente</v>
          </cell>
          <cell r="O769">
            <v>0</v>
          </cell>
          <cell r="P769">
            <v>0.12175000000000002</v>
          </cell>
          <cell r="Q769">
            <v>11217.5</v>
          </cell>
        </row>
        <row r="770">
          <cell r="B770">
            <v>767</v>
          </cell>
          <cell r="C770" t="str">
            <v>SI</v>
          </cell>
          <cell r="L770">
            <v>0</v>
          </cell>
          <cell r="M770">
            <v>0</v>
          </cell>
          <cell r="N770" t="str">
            <v>Pendiente</v>
          </cell>
          <cell r="O770">
            <v>0</v>
          </cell>
          <cell r="P770">
            <v>0.12175000000000002</v>
          </cell>
          <cell r="Q770">
            <v>11217.5</v>
          </cell>
        </row>
        <row r="771">
          <cell r="B771">
            <v>768</v>
          </cell>
          <cell r="C771" t="str">
            <v>SI</v>
          </cell>
          <cell r="L771">
            <v>0</v>
          </cell>
          <cell r="M771">
            <v>0</v>
          </cell>
          <cell r="N771" t="str">
            <v>Pendiente</v>
          </cell>
          <cell r="O771">
            <v>0</v>
          </cell>
          <cell r="P771">
            <v>0.12175000000000002</v>
          </cell>
          <cell r="Q771">
            <v>11217.5</v>
          </cell>
        </row>
        <row r="772">
          <cell r="B772">
            <v>769</v>
          </cell>
          <cell r="C772" t="str">
            <v>SI</v>
          </cell>
          <cell r="L772">
            <v>0</v>
          </cell>
          <cell r="M772">
            <v>0</v>
          </cell>
          <cell r="N772" t="str">
            <v>Pendiente</v>
          </cell>
          <cell r="O772">
            <v>0</v>
          </cell>
          <cell r="P772">
            <v>0.12175000000000002</v>
          </cell>
          <cell r="Q772">
            <v>11217.5</v>
          </cell>
        </row>
        <row r="773">
          <cell r="B773">
            <v>770</v>
          </cell>
          <cell r="C773" t="str">
            <v>SI</v>
          </cell>
          <cell r="L773">
            <v>0</v>
          </cell>
          <cell r="M773">
            <v>0</v>
          </cell>
          <cell r="N773" t="str">
            <v>Pendiente</v>
          </cell>
          <cell r="O773">
            <v>0</v>
          </cell>
          <cell r="P773">
            <v>0.12175000000000002</v>
          </cell>
          <cell r="Q773">
            <v>11217.5</v>
          </cell>
        </row>
        <row r="774">
          <cell r="B774">
            <v>771</v>
          </cell>
          <cell r="C774" t="str">
            <v>SI</v>
          </cell>
          <cell r="L774">
            <v>0</v>
          </cell>
          <cell r="M774">
            <v>0</v>
          </cell>
          <cell r="N774" t="str">
            <v>Pendiente</v>
          </cell>
          <cell r="O774">
            <v>0</v>
          </cell>
          <cell r="P774">
            <v>0.12175000000000002</v>
          </cell>
          <cell r="Q774">
            <v>11217.5</v>
          </cell>
        </row>
        <row r="775">
          <cell r="B775">
            <v>772</v>
          </cell>
          <cell r="C775" t="str">
            <v>SI</v>
          </cell>
          <cell r="L775">
            <v>0</v>
          </cell>
          <cell r="M775">
            <v>0</v>
          </cell>
          <cell r="N775" t="str">
            <v>Pendiente</v>
          </cell>
          <cell r="O775">
            <v>0</v>
          </cell>
          <cell r="P775">
            <v>0.12175000000000002</v>
          </cell>
          <cell r="Q775">
            <v>11217.5</v>
          </cell>
        </row>
        <row r="776">
          <cell r="B776">
            <v>773</v>
          </cell>
          <cell r="C776" t="str">
            <v>SI</v>
          </cell>
          <cell r="L776">
            <v>0</v>
          </cell>
          <cell r="M776">
            <v>0</v>
          </cell>
          <cell r="N776" t="str">
            <v>Pendiente</v>
          </cell>
          <cell r="O776">
            <v>0</v>
          </cell>
          <cell r="P776">
            <v>0.12175000000000002</v>
          </cell>
          <cell r="Q776">
            <v>11217.5</v>
          </cell>
        </row>
        <row r="777">
          <cell r="B777">
            <v>774</v>
          </cell>
          <cell r="C777" t="str">
            <v>SI</v>
          </cell>
          <cell r="L777">
            <v>0</v>
          </cell>
          <cell r="M777">
            <v>0</v>
          </cell>
          <cell r="N777" t="str">
            <v>Pendiente</v>
          </cell>
          <cell r="O777">
            <v>0</v>
          </cell>
          <cell r="P777">
            <v>0.12175000000000002</v>
          </cell>
          <cell r="Q777">
            <v>11217.5</v>
          </cell>
        </row>
        <row r="778">
          <cell r="B778">
            <v>775</v>
          </cell>
          <cell r="C778" t="str">
            <v>SI</v>
          </cell>
          <cell r="L778">
            <v>0</v>
          </cell>
          <cell r="M778">
            <v>0</v>
          </cell>
          <cell r="N778" t="str">
            <v>Pendiente</v>
          </cell>
          <cell r="O778">
            <v>0</v>
          </cell>
          <cell r="P778">
            <v>0.12175000000000002</v>
          </cell>
          <cell r="Q778">
            <v>11217.5</v>
          </cell>
        </row>
        <row r="779">
          <cell r="B779">
            <v>776</v>
          </cell>
          <cell r="C779" t="str">
            <v>SI</v>
          </cell>
          <cell r="L779">
            <v>0</v>
          </cell>
          <cell r="M779">
            <v>0</v>
          </cell>
          <cell r="N779" t="str">
            <v>Pendiente</v>
          </cell>
          <cell r="O779">
            <v>0</v>
          </cell>
          <cell r="P779">
            <v>0.12175000000000002</v>
          </cell>
          <cell r="Q779">
            <v>11217.5</v>
          </cell>
        </row>
        <row r="780">
          <cell r="B780">
            <v>777</v>
          </cell>
          <cell r="C780" t="str">
            <v>SI</v>
          </cell>
          <cell r="L780">
            <v>0</v>
          </cell>
          <cell r="M780">
            <v>0</v>
          </cell>
          <cell r="N780" t="str">
            <v>Pendiente</v>
          </cell>
          <cell r="O780">
            <v>0</v>
          </cell>
          <cell r="P780">
            <v>0.12175000000000002</v>
          </cell>
          <cell r="Q780">
            <v>11217.5</v>
          </cell>
        </row>
        <row r="781">
          <cell r="B781">
            <v>778</v>
          </cell>
          <cell r="C781" t="str">
            <v>SI</v>
          </cell>
          <cell r="L781">
            <v>0</v>
          </cell>
          <cell r="M781">
            <v>0</v>
          </cell>
          <cell r="N781" t="str">
            <v>Pendiente</v>
          </cell>
          <cell r="O781">
            <v>0</v>
          </cell>
          <cell r="P781">
            <v>0.12175000000000002</v>
          </cell>
          <cell r="Q781">
            <v>11217.5</v>
          </cell>
        </row>
        <row r="782">
          <cell r="B782">
            <v>779</v>
          </cell>
          <cell r="C782" t="str">
            <v>SI</v>
          </cell>
          <cell r="L782">
            <v>0</v>
          </cell>
          <cell r="M782">
            <v>0</v>
          </cell>
          <cell r="N782" t="str">
            <v>Pendiente</v>
          </cell>
          <cell r="O782">
            <v>0</v>
          </cell>
          <cell r="P782">
            <v>0.12175000000000002</v>
          </cell>
          <cell r="Q782">
            <v>11217.5</v>
          </cell>
        </row>
        <row r="783">
          <cell r="B783">
            <v>780</v>
          </cell>
          <cell r="C783" t="str">
            <v>SI</v>
          </cell>
          <cell r="L783">
            <v>0</v>
          </cell>
          <cell r="M783">
            <v>0</v>
          </cell>
          <cell r="N783" t="str">
            <v>Pendiente</v>
          </cell>
          <cell r="O783">
            <v>0</v>
          </cell>
          <cell r="P783">
            <v>0.12175000000000002</v>
          </cell>
          <cell r="Q783">
            <v>11217.5</v>
          </cell>
        </row>
        <row r="784">
          <cell r="B784">
            <v>781</v>
          </cell>
          <cell r="C784" t="str">
            <v>SI</v>
          </cell>
          <cell r="L784">
            <v>0</v>
          </cell>
          <cell r="M784">
            <v>0</v>
          </cell>
          <cell r="N784" t="str">
            <v>Pendiente</v>
          </cell>
          <cell r="O784">
            <v>0</v>
          </cell>
          <cell r="P784">
            <v>0.12175000000000002</v>
          </cell>
          <cell r="Q784">
            <v>11217.5</v>
          </cell>
        </row>
        <row r="785">
          <cell r="B785">
            <v>782</v>
          </cell>
          <cell r="C785" t="str">
            <v>SI</v>
          </cell>
          <cell r="L785">
            <v>0</v>
          </cell>
          <cell r="M785">
            <v>0</v>
          </cell>
          <cell r="N785" t="str">
            <v>Pendiente</v>
          </cell>
          <cell r="O785">
            <v>0</v>
          </cell>
          <cell r="P785">
            <v>0.12175000000000002</v>
          </cell>
          <cell r="Q785">
            <v>11217.5</v>
          </cell>
        </row>
        <row r="786">
          <cell r="B786">
            <v>783</v>
          </cell>
          <cell r="C786" t="str">
            <v>SI</v>
          </cell>
          <cell r="L786">
            <v>0</v>
          </cell>
          <cell r="M786">
            <v>0</v>
          </cell>
          <cell r="N786" t="str">
            <v>Pendiente</v>
          </cell>
          <cell r="O786">
            <v>0</v>
          </cell>
          <cell r="P786">
            <v>0.12175000000000002</v>
          </cell>
          <cell r="Q786">
            <v>11217.5</v>
          </cell>
        </row>
        <row r="787">
          <cell r="B787">
            <v>784</v>
          </cell>
          <cell r="C787" t="str">
            <v>SI</v>
          </cell>
          <cell r="L787">
            <v>0</v>
          </cell>
          <cell r="M787">
            <v>0</v>
          </cell>
          <cell r="N787" t="str">
            <v>Pendiente</v>
          </cell>
          <cell r="O787">
            <v>0</v>
          </cell>
          <cell r="P787">
            <v>0.12175000000000002</v>
          </cell>
          <cell r="Q787">
            <v>11217.5</v>
          </cell>
        </row>
        <row r="788">
          <cell r="B788">
            <v>785</v>
          </cell>
          <cell r="C788" t="str">
            <v>SI</v>
          </cell>
          <cell r="L788">
            <v>0</v>
          </cell>
          <cell r="M788">
            <v>0</v>
          </cell>
          <cell r="N788" t="str">
            <v>Pendiente</v>
          </cell>
          <cell r="O788">
            <v>0</v>
          </cell>
          <cell r="P788">
            <v>0.12175000000000002</v>
          </cell>
          <cell r="Q788">
            <v>11217.5</v>
          </cell>
        </row>
        <row r="789">
          <cell r="B789">
            <v>786</v>
          </cell>
          <cell r="C789" t="str">
            <v>SI</v>
          </cell>
          <cell r="L789">
            <v>0</v>
          </cell>
          <cell r="M789">
            <v>0</v>
          </cell>
          <cell r="N789" t="str">
            <v>Pendiente</v>
          </cell>
          <cell r="O789">
            <v>0</v>
          </cell>
          <cell r="P789">
            <v>0.12175000000000002</v>
          </cell>
          <cell r="Q789">
            <v>11217.5</v>
          </cell>
        </row>
        <row r="790">
          <cell r="B790">
            <v>787</v>
          </cell>
          <cell r="C790" t="str">
            <v>SI</v>
          </cell>
          <cell r="L790">
            <v>0</v>
          </cell>
          <cell r="M790">
            <v>0</v>
          </cell>
          <cell r="N790" t="str">
            <v>Pendiente</v>
          </cell>
          <cell r="O790">
            <v>0</v>
          </cell>
          <cell r="P790">
            <v>0.12175000000000002</v>
          </cell>
          <cell r="Q790">
            <v>11217.5</v>
          </cell>
        </row>
        <row r="791">
          <cell r="B791">
            <v>788</v>
          </cell>
          <cell r="C791" t="str">
            <v>SI</v>
          </cell>
          <cell r="L791">
            <v>0</v>
          </cell>
          <cell r="M791">
            <v>0</v>
          </cell>
          <cell r="N791" t="str">
            <v>Pendiente</v>
          </cell>
          <cell r="O791">
            <v>0</v>
          </cell>
          <cell r="P791">
            <v>0.12175000000000002</v>
          </cell>
          <cell r="Q791">
            <v>11217.5</v>
          </cell>
        </row>
        <row r="792">
          <cell r="B792">
            <v>789</v>
          </cell>
          <cell r="C792" t="str">
            <v>SI</v>
          </cell>
          <cell r="L792">
            <v>0</v>
          </cell>
          <cell r="M792">
            <v>0</v>
          </cell>
          <cell r="N792" t="str">
            <v>Pendiente</v>
          </cell>
          <cell r="O792">
            <v>0</v>
          </cell>
          <cell r="P792">
            <v>0.12175000000000002</v>
          </cell>
          <cell r="Q792">
            <v>11217.5</v>
          </cell>
        </row>
        <row r="793">
          <cell r="B793">
            <v>790</v>
          </cell>
          <cell r="C793" t="str">
            <v>SI</v>
          </cell>
          <cell r="L793">
            <v>0</v>
          </cell>
          <cell r="M793">
            <v>0</v>
          </cell>
          <cell r="N793" t="str">
            <v>Pendiente</v>
          </cell>
          <cell r="O793">
            <v>0</v>
          </cell>
          <cell r="P793">
            <v>0.12175000000000002</v>
          </cell>
          <cell r="Q793">
            <v>11217.5</v>
          </cell>
        </row>
        <row r="794">
          <cell r="B794">
            <v>791</v>
          </cell>
          <cell r="C794" t="str">
            <v>SI</v>
          </cell>
          <cell r="L794">
            <v>0</v>
          </cell>
          <cell r="M794">
            <v>0</v>
          </cell>
          <cell r="N794" t="str">
            <v>Pendiente</v>
          </cell>
          <cell r="O794">
            <v>0</v>
          </cell>
          <cell r="P794">
            <v>0.12175000000000002</v>
          </cell>
          <cell r="Q794">
            <v>11217.5</v>
          </cell>
        </row>
        <row r="795">
          <cell r="B795">
            <v>792</v>
          </cell>
          <cell r="C795" t="str">
            <v>SI</v>
          </cell>
          <cell r="L795">
            <v>0</v>
          </cell>
          <cell r="M795">
            <v>0</v>
          </cell>
          <cell r="N795" t="str">
            <v>Pendiente</v>
          </cell>
          <cell r="O795">
            <v>0</v>
          </cell>
          <cell r="P795">
            <v>0.12175000000000002</v>
          </cell>
          <cell r="Q795">
            <v>11217.5</v>
          </cell>
        </row>
        <row r="796">
          <cell r="B796">
            <v>793</v>
          </cell>
          <cell r="C796" t="str">
            <v>SI</v>
          </cell>
          <cell r="L796">
            <v>0</v>
          </cell>
          <cell r="M796">
            <v>0</v>
          </cell>
          <cell r="N796" t="str">
            <v>Pendiente</v>
          </cell>
          <cell r="O796">
            <v>0</v>
          </cell>
          <cell r="P796">
            <v>0.12175000000000002</v>
          </cell>
          <cell r="Q796">
            <v>11217.5</v>
          </cell>
        </row>
        <row r="797">
          <cell r="B797">
            <v>794</v>
          </cell>
          <cell r="C797" t="str">
            <v>SI</v>
          </cell>
          <cell r="L797">
            <v>0</v>
          </cell>
          <cell r="M797">
            <v>0</v>
          </cell>
          <cell r="N797" t="str">
            <v>Pendiente</v>
          </cell>
          <cell r="O797">
            <v>0</v>
          </cell>
          <cell r="P797">
            <v>0.12175000000000002</v>
          </cell>
          <cell r="Q797">
            <v>11217.5</v>
          </cell>
        </row>
        <row r="798">
          <cell r="B798">
            <v>795</v>
          </cell>
          <cell r="C798" t="str">
            <v>SI</v>
          </cell>
          <cell r="L798">
            <v>0</v>
          </cell>
          <cell r="M798">
            <v>0</v>
          </cell>
          <cell r="N798" t="str">
            <v>Pendiente</v>
          </cell>
          <cell r="O798">
            <v>0</v>
          </cell>
          <cell r="P798">
            <v>0.12175000000000002</v>
          </cell>
          <cell r="Q798">
            <v>11217.5</v>
          </cell>
        </row>
        <row r="799">
          <cell r="B799">
            <v>796</v>
          </cell>
          <cell r="C799" t="str">
            <v>SI</v>
          </cell>
          <cell r="L799">
            <v>0</v>
          </cell>
          <cell r="M799">
            <v>0</v>
          </cell>
          <cell r="N799" t="str">
            <v>Pendiente</v>
          </cell>
          <cell r="O799">
            <v>0</v>
          </cell>
          <cell r="P799">
            <v>0.12175000000000002</v>
          </cell>
          <cell r="Q799">
            <v>11217.5</v>
          </cell>
        </row>
        <row r="800">
          <cell r="B800">
            <v>797</v>
          </cell>
          <cell r="C800" t="str">
            <v>SI</v>
          </cell>
          <cell r="L800">
            <v>0</v>
          </cell>
          <cell r="M800">
            <v>0</v>
          </cell>
          <cell r="N800" t="str">
            <v>Pendiente</v>
          </cell>
          <cell r="O800">
            <v>0</v>
          </cell>
          <cell r="P800">
            <v>0.12175000000000002</v>
          </cell>
          <cell r="Q800">
            <v>11217.5</v>
          </cell>
        </row>
        <row r="801">
          <cell r="B801">
            <v>798</v>
          </cell>
          <cell r="C801" t="str">
            <v>SI</v>
          </cell>
          <cell r="L801">
            <v>0</v>
          </cell>
          <cell r="M801">
            <v>0</v>
          </cell>
          <cell r="N801" t="str">
            <v>Pendiente</v>
          </cell>
          <cell r="O801">
            <v>0</v>
          </cell>
          <cell r="P801">
            <v>0.12175000000000002</v>
          </cell>
          <cell r="Q801">
            <v>11217.5</v>
          </cell>
        </row>
        <row r="802">
          <cell r="B802">
            <v>799</v>
          </cell>
          <cell r="C802" t="str">
            <v>SI</v>
          </cell>
          <cell r="L802">
            <v>0</v>
          </cell>
          <cell r="M802">
            <v>0</v>
          </cell>
          <cell r="N802" t="str">
            <v>Pendiente</v>
          </cell>
          <cell r="O802">
            <v>0</v>
          </cell>
          <cell r="P802">
            <v>0.12175000000000002</v>
          </cell>
          <cell r="Q802">
            <v>11217.5</v>
          </cell>
        </row>
        <row r="803">
          <cell r="B803">
            <v>800</v>
          </cell>
          <cell r="C803" t="str">
            <v>SI</v>
          </cell>
          <cell r="L803">
            <v>0</v>
          </cell>
          <cell r="M803">
            <v>0</v>
          </cell>
          <cell r="N803" t="str">
            <v>Pendiente</v>
          </cell>
          <cell r="O803">
            <v>0</v>
          </cell>
          <cell r="P803">
            <v>0.12175000000000002</v>
          </cell>
          <cell r="Q803">
            <v>11217.5</v>
          </cell>
        </row>
        <row r="804">
          <cell r="B804">
            <v>801</v>
          </cell>
          <cell r="C804" t="str">
            <v>SI</v>
          </cell>
          <cell r="L804">
            <v>0</v>
          </cell>
          <cell r="M804">
            <v>0</v>
          </cell>
          <cell r="N804" t="str">
            <v>Pendiente</v>
          </cell>
          <cell r="O804">
            <v>0</v>
          </cell>
          <cell r="P804">
            <v>0.12175000000000002</v>
          </cell>
          <cell r="Q804">
            <v>11217.5</v>
          </cell>
        </row>
        <row r="805">
          <cell r="B805">
            <v>802</v>
          </cell>
          <cell r="C805" t="str">
            <v>SI</v>
          </cell>
          <cell r="L805">
            <v>0</v>
          </cell>
          <cell r="M805">
            <v>0</v>
          </cell>
          <cell r="N805" t="str">
            <v>Pendiente</v>
          </cell>
          <cell r="O805">
            <v>0</v>
          </cell>
          <cell r="P805">
            <v>0.12175000000000002</v>
          </cell>
          <cell r="Q805">
            <v>11217.5</v>
          </cell>
        </row>
        <row r="806">
          <cell r="B806">
            <v>803</v>
          </cell>
          <cell r="C806" t="str">
            <v>SI</v>
          </cell>
          <cell r="L806">
            <v>0</v>
          </cell>
          <cell r="M806">
            <v>0</v>
          </cell>
          <cell r="N806" t="str">
            <v>Pendiente</v>
          </cell>
          <cell r="O806">
            <v>0</v>
          </cell>
          <cell r="P806">
            <v>0.12175000000000002</v>
          </cell>
          <cell r="Q806">
            <v>11217.5</v>
          </cell>
        </row>
        <row r="807">
          <cell r="B807">
            <v>804</v>
          </cell>
          <cell r="C807" t="str">
            <v>SI</v>
          </cell>
          <cell r="L807">
            <v>0</v>
          </cell>
          <cell r="M807">
            <v>0</v>
          </cell>
          <cell r="N807" t="str">
            <v>Pendiente</v>
          </cell>
          <cell r="O807">
            <v>0</v>
          </cell>
          <cell r="P807">
            <v>0.12175000000000002</v>
          </cell>
          <cell r="Q807">
            <v>11217.5</v>
          </cell>
        </row>
        <row r="808">
          <cell r="B808">
            <v>805</v>
          </cell>
          <cell r="C808" t="str">
            <v>SI</v>
          </cell>
          <cell r="L808">
            <v>0</v>
          </cell>
          <cell r="M808">
            <v>0</v>
          </cell>
          <cell r="N808" t="str">
            <v>Pendiente</v>
          </cell>
          <cell r="O808">
            <v>0</v>
          </cell>
          <cell r="P808">
            <v>0.12175000000000002</v>
          </cell>
          <cell r="Q808">
            <v>11217.5</v>
          </cell>
        </row>
        <row r="809">
          <cell r="B809">
            <v>806</v>
          </cell>
          <cell r="C809" t="str">
            <v>SI</v>
          </cell>
          <cell r="L809">
            <v>0</v>
          </cell>
          <cell r="M809">
            <v>0</v>
          </cell>
          <cell r="N809" t="str">
            <v>Pendiente</v>
          </cell>
          <cell r="O809">
            <v>0</v>
          </cell>
          <cell r="P809">
            <v>0.12175000000000002</v>
          </cell>
          <cell r="Q809">
            <v>11217.5</v>
          </cell>
        </row>
        <row r="810">
          <cell r="B810">
            <v>807</v>
          </cell>
          <cell r="C810" t="str">
            <v>SI</v>
          </cell>
          <cell r="L810">
            <v>0</v>
          </cell>
          <cell r="M810">
            <v>0</v>
          </cell>
          <cell r="N810" t="str">
            <v>Pendiente</v>
          </cell>
          <cell r="O810">
            <v>0</v>
          </cell>
          <cell r="P810">
            <v>0.12175000000000002</v>
          </cell>
          <cell r="Q810">
            <v>11217.5</v>
          </cell>
        </row>
        <row r="811">
          <cell r="B811">
            <v>808</v>
          </cell>
          <cell r="C811" t="str">
            <v>SI</v>
          </cell>
          <cell r="L811">
            <v>0</v>
          </cell>
          <cell r="M811">
            <v>0</v>
          </cell>
          <cell r="N811" t="str">
            <v>Pendiente</v>
          </cell>
          <cell r="O811">
            <v>0</v>
          </cell>
          <cell r="P811">
            <v>0.12175000000000002</v>
          </cell>
          <cell r="Q811">
            <v>11217.5</v>
          </cell>
        </row>
        <row r="812">
          <cell r="B812">
            <v>809</v>
          </cell>
          <cell r="C812" t="str">
            <v>SI</v>
          </cell>
          <cell r="L812">
            <v>0</v>
          </cell>
          <cell r="M812">
            <v>0</v>
          </cell>
          <cell r="N812" t="str">
            <v>Pendiente</v>
          </cell>
          <cell r="O812">
            <v>0</v>
          </cell>
          <cell r="P812">
            <v>0.12175000000000002</v>
          </cell>
          <cell r="Q812">
            <v>11217.5</v>
          </cell>
        </row>
        <row r="813">
          <cell r="B813">
            <v>810</v>
          </cell>
          <cell r="C813" t="str">
            <v>SI</v>
          </cell>
          <cell r="L813">
            <v>0</v>
          </cell>
          <cell r="M813">
            <v>0</v>
          </cell>
          <cell r="N813" t="str">
            <v>Pendiente</v>
          </cell>
          <cell r="O813">
            <v>0</v>
          </cell>
          <cell r="P813">
            <v>0.12175000000000002</v>
          </cell>
          <cell r="Q813">
            <v>11217.5</v>
          </cell>
        </row>
        <row r="814">
          <cell r="B814">
            <v>811</v>
          </cell>
          <cell r="C814" t="str">
            <v>SI</v>
          </cell>
          <cell r="L814">
            <v>0</v>
          </cell>
          <cell r="M814">
            <v>0</v>
          </cell>
          <cell r="N814" t="str">
            <v>Pendiente</v>
          </cell>
          <cell r="O814">
            <v>0</v>
          </cell>
          <cell r="P814">
            <v>0.12175000000000002</v>
          </cell>
          <cell r="Q814">
            <v>11217.5</v>
          </cell>
        </row>
        <row r="815">
          <cell r="B815">
            <v>812</v>
          </cell>
          <cell r="C815" t="str">
            <v>SI</v>
          </cell>
          <cell r="L815">
            <v>0</v>
          </cell>
          <cell r="M815">
            <v>0</v>
          </cell>
          <cell r="N815" t="str">
            <v>Pendiente</v>
          </cell>
          <cell r="O815">
            <v>0</v>
          </cell>
          <cell r="P815">
            <v>0.12175000000000002</v>
          </cell>
          <cell r="Q815">
            <v>11217.5</v>
          </cell>
        </row>
        <row r="816">
          <cell r="B816">
            <v>813</v>
          </cell>
          <cell r="C816" t="str">
            <v>SI</v>
          </cell>
          <cell r="L816">
            <v>0</v>
          </cell>
          <cell r="M816">
            <v>0</v>
          </cell>
          <cell r="N816" t="str">
            <v>Pendiente</v>
          </cell>
          <cell r="O816">
            <v>0</v>
          </cell>
          <cell r="P816">
            <v>0.12175000000000002</v>
          </cell>
          <cell r="Q816">
            <v>11217.5</v>
          </cell>
        </row>
        <row r="817">
          <cell r="B817">
            <v>814</v>
          </cell>
          <cell r="C817" t="str">
            <v>SI</v>
          </cell>
          <cell r="L817">
            <v>0</v>
          </cell>
          <cell r="M817">
            <v>0</v>
          </cell>
          <cell r="N817" t="str">
            <v>Pendiente</v>
          </cell>
          <cell r="O817">
            <v>0</v>
          </cell>
          <cell r="P817">
            <v>0.12175000000000002</v>
          </cell>
          <cell r="Q817">
            <v>11217.5</v>
          </cell>
        </row>
        <row r="818">
          <cell r="B818">
            <v>815</v>
          </cell>
          <cell r="C818" t="str">
            <v>SI</v>
          </cell>
          <cell r="L818">
            <v>0</v>
          </cell>
          <cell r="M818">
            <v>0</v>
          </cell>
          <cell r="N818" t="str">
            <v>Pendiente</v>
          </cell>
          <cell r="O818">
            <v>0</v>
          </cell>
          <cell r="P818">
            <v>0.12175000000000002</v>
          </cell>
          <cell r="Q818">
            <v>11217.5</v>
          </cell>
        </row>
        <row r="819">
          <cell r="B819">
            <v>816</v>
          </cell>
          <cell r="C819" t="str">
            <v>SI</v>
          </cell>
          <cell r="L819">
            <v>0</v>
          </cell>
          <cell r="M819">
            <v>0</v>
          </cell>
          <cell r="N819" t="str">
            <v>Pendiente</v>
          </cell>
          <cell r="O819">
            <v>0</v>
          </cell>
          <cell r="P819">
            <v>0.12175000000000002</v>
          </cell>
          <cell r="Q819">
            <v>11217.5</v>
          </cell>
        </row>
        <row r="820">
          <cell r="B820">
            <v>817</v>
          </cell>
          <cell r="C820" t="str">
            <v>SI</v>
          </cell>
          <cell r="L820">
            <v>0</v>
          </cell>
          <cell r="M820">
            <v>0</v>
          </cell>
          <cell r="N820" t="str">
            <v>Pendiente</v>
          </cell>
          <cell r="O820">
            <v>0</v>
          </cell>
          <cell r="P820">
            <v>0.12175000000000002</v>
          </cell>
          <cell r="Q820">
            <v>11217.5</v>
          </cell>
        </row>
        <row r="821">
          <cell r="B821">
            <v>818</v>
          </cell>
          <cell r="C821" t="str">
            <v>SI</v>
          </cell>
          <cell r="L821">
            <v>0</v>
          </cell>
          <cell r="M821">
            <v>0</v>
          </cell>
          <cell r="N821" t="str">
            <v>Pendiente</v>
          </cell>
          <cell r="O821">
            <v>0</v>
          </cell>
          <cell r="P821">
            <v>0.12175000000000002</v>
          </cell>
          <cell r="Q821">
            <v>11217.5</v>
          </cell>
        </row>
        <row r="822">
          <cell r="B822">
            <v>819</v>
          </cell>
          <cell r="C822" t="str">
            <v>SI</v>
          </cell>
          <cell r="L822">
            <v>0</v>
          </cell>
          <cell r="M822">
            <v>0</v>
          </cell>
          <cell r="N822" t="str">
            <v>Pendiente</v>
          </cell>
          <cell r="O822">
            <v>0</v>
          </cell>
          <cell r="P822">
            <v>0.12175000000000002</v>
          </cell>
          <cell r="Q822">
            <v>11217.5</v>
          </cell>
        </row>
        <row r="823">
          <cell r="B823">
            <v>820</v>
          </cell>
          <cell r="C823" t="str">
            <v>SI</v>
          </cell>
          <cell r="L823">
            <v>0</v>
          </cell>
          <cell r="M823">
            <v>0</v>
          </cell>
          <cell r="N823" t="str">
            <v>Pendiente</v>
          </cell>
          <cell r="O823">
            <v>0</v>
          </cell>
          <cell r="P823">
            <v>0.12175000000000002</v>
          </cell>
          <cell r="Q823">
            <v>11217.5</v>
          </cell>
        </row>
        <row r="824">
          <cell r="B824">
            <v>821</v>
          </cell>
          <cell r="C824" t="str">
            <v>SI</v>
          </cell>
          <cell r="L824">
            <v>0</v>
          </cell>
          <cell r="M824">
            <v>0</v>
          </cell>
          <cell r="N824" t="str">
            <v>Pendiente</v>
          </cell>
          <cell r="O824">
            <v>0</v>
          </cell>
          <cell r="P824">
            <v>0.12175000000000002</v>
          </cell>
          <cell r="Q824">
            <v>11217.5</v>
          </cell>
        </row>
        <row r="825">
          <cell r="B825">
            <v>822</v>
          </cell>
          <cell r="C825" t="str">
            <v>SI</v>
          </cell>
          <cell r="L825">
            <v>0</v>
          </cell>
          <cell r="M825">
            <v>0</v>
          </cell>
          <cell r="N825" t="str">
            <v>Pendiente</v>
          </cell>
          <cell r="O825">
            <v>0</v>
          </cell>
          <cell r="P825">
            <v>0.12175000000000002</v>
          </cell>
          <cell r="Q825">
            <v>11217.5</v>
          </cell>
        </row>
        <row r="826">
          <cell r="B826">
            <v>823</v>
          </cell>
          <cell r="C826" t="str">
            <v>SI</v>
          </cell>
          <cell r="L826">
            <v>0</v>
          </cell>
          <cell r="M826">
            <v>0</v>
          </cell>
          <cell r="N826" t="str">
            <v>Pendiente</v>
          </cell>
          <cell r="O826">
            <v>0</v>
          </cell>
          <cell r="P826">
            <v>0.12175000000000002</v>
          </cell>
          <cell r="Q826">
            <v>11217.5</v>
          </cell>
        </row>
        <row r="827">
          <cell r="B827">
            <v>824</v>
          </cell>
          <cell r="C827" t="str">
            <v>SI</v>
          </cell>
          <cell r="L827">
            <v>0</v>
          </cell>
          <cell r="M827">
            <v>0</v>
          </cell>
          <cell r="N827" t="str">
            <v>Pendiente</v>
          </cell>
          <cell r="O827">
            <v>0</v>
          </cell>
          <cell r="P827">
            <v>0.12175000000000002</v>
          </cell>
          <cell r="Q827">
            <v>11217.5</v>
          </cell>
        </row>
        <row r="828">
          <cell r="B828">
            <v>825</v>
          </cell>
          <cell r="C828" t="str">
            <v>SI</v>
          </cell>
          <cell r="L828">
            <v>0</v>
          </cell>
          <cell r="M828">
            <v>0</v>
          </cell>
          <cell r="N828" t="str">
            <v>Pendiente</v>
          </cell>
          <cell r="O828">
            <v>0</v>
          </cell>
          <cell r="P828">
            <v>0.12175000000000002</v>
          </cell>
          <cell r="Q828">
            <v>11217.5</v>
          </cell>
        </row>
        <row r="829">
          <cell r="B829">
            <v>826</v>
          </cell>
          <cell r="C829" t="str">
            <v>SI</v>
          </cell>
          <cell r="L829">
            <v>0</v>
          </cell>
          <cell r="M829">
            <v>0</v>
          </cell>
          <cell r="N829" t="str">
            <v>Pendiente</v>
          </cell>
          <cell r="O829">
            <v>0</v>
          </cell>
          <cell r="P829">
            <v>0.12175000000000002</v>
          </cell>
          <cell r="Q829">
            <v>11217.5</v>
          </cell>
        </row>
        <row r="830">
          <cell r="B830">
            <v>827</v>
          </cell>
          <cell r="C830" t="str">
            <v>SI</v>
          </cell>
          <cell r="L830">
            <v>0</v>
          </cell>
          <cell r="M830">
            <v>0</v>
          </cell>
          <cell r="N830" t="str">
            <v>Pendiente</v>
          </cell>
          <cell r="O830">
            <v>0</v>
          </cell>
          <cell r="P830">
            <v>0.12175000000000002</v>
          </cell>
          <cell r="Q830">
            <v>11217.5</v>
          </cell>
        </row>
        <row r="831">
          <cell r="B831">
            <v>828</v>
          </cell>
          <cell r="C831" t="str">
            <v>SI</v>
          </cell>
          <cell r="L831">
            <v>0</v>
          </cell>
          <cell r="M831">
            <v>0</v>
          </cell>
          <cell r="N831" t="str">
            <v>Pendiente</v>
          </cell>
          <cell r="O831">
            <v>0</v>
          </cell>
          <cell r="P831">
            <v>0.12175000000000002</v>
          </cell>
          <cell r="Q831">
            <v>11217.5</v>
          </cell>
        </row>
        <row r="832">
          <cell r="B832">
            <v>829</v>
          </cell>
          <cell r="C832" t="str">
            <v>SI</v>
          </cell>
          <cell r="L832">
            <v>0</v>
          </cell>
          <cell r="M832">
            <v>0</v>
          </cell>
          <cell r="N832" t="str">
            <v>Pendiente</v>
          </cell>
          <cell r="O832">
            <v>0</v>
          </cell>
          <cell r="P832">
            <v>0.12175000000000002</v>
          </cell>
          <cell r="Q832">
            <v>11217.5</v>
          </cell>
        </row>
        <row r="833">
          <cell r="B833">
            <v>830</v>
          </cell>
          <cell r="C833" t="str">
            <v>SI</v>
          </cell>
          <cell r="L833">
            <v>0</v>
          </cell>
          <cell r="M833">
            <v>0</v>
          </cell>
          <cell r="N833" t="str">
            <v>Pendiente</v>
          </cell>
          <cell r="O833">
            <v>0</v>
          </cell>
          <cell r="P833">
            <v>0.12175000000000002</v>
          </cell>
          <cell r="Q833">
            <v>11217.5</v>
          </cell>
        </row>
        <row r="834">
          <cell r="B834">
            <v>831</v>
          </cell>
          <cell r="C834" t="str">
            <v>SI</v>
          </cell>
          <cell r="L834">
            <v>0</v>
          </cell>
          <cell r="M834">
            <v>0</v>
          </cell>
          <cell r="N834" t="str">
            <v>Pendiente</v>
          </cell>
          <cell r="O834">
            <v>0</v>
          </cell>
          <cell r="P834">
            <v>0.12175000000000002</v>
          </cell>
          <cell r="Q834">
            <v>11217.5</v>
          </cell>
        </row>
        <row r="835">
          <cell r="B835">
            <v>832</v>
          </cell>
          <cell r="C835" t="str">
            <v>SI</v>
          </cell>
          <cell r="L835">
            <v>0</v>
          </cell>
          <cell r="M835">
            <v>0</v>
          </cell>
          <cell r="N835" t="str">
            <v>Pendiente</v>
          </cell>
          <cell r="O835">
            <v>0</v>
          </cell>
          <cell r="P835">
            <v>0.12175000000000002</v>
          </cell>
          <cell r="Q835">
            <v>11217.5</v>
          </cell>
        </row>
        <row r="836">
          <cell r="B836">
            <v>833</v>
          </cell>
          <cell r="C836" t="str">
            <v>SI</v>
          </cell>
          <cell r="L836">
            <v>0</v>
          </cell>
          <cell r="M836">
            <v>0</v>
          </cell>
          <cell r="N836" t="str">
            <v>Pendiente</v>
          </cell>
          <cell r="O836">
            <v>0</v>
          </cell>
          <cell r="P836">
            <v>0.12175000000000002</v>
          </cell>
          <cell r="Q836">
            <v>11217.5</v>
          </cell>
        </row>
        <row r="837">
          <cell r="B837">
            <v>834</v>
          </cell>
          <cell r="C837" t="str">
            <v>SI</v>
          </cell>
          <cell r="L837">
            <v>0</v>
          </cell>
          <cell r="M837">
            <v>0</v>
          </cell>
          <cell r="N837" t="str">
            <v>Pendiente</v>
          </cell>
          <cell r="O837">
            <v>0</v>
          </cell>
          <cell r="P837">
            <v>0.12175000000000002</v>
          </cell>
          <cell r="Q837">
            <v>11217.5</v>
          </cell>
        </row>
        <row r="838">
          <cell r="B838">
            <v>835</v>
          </cell>
          <cell r="C838" t="str">
            <v>SI</v>
          </cell>
          <cell r="L838">
            <v>0</v>
          </cell>
          <cell r="M838">
            <v>0</v>
          </cell>
          <cell r="N838" t="str">
            <v>Pendiente</v>
          </cell>
          <cell r="O838">
            <v>0</v>
          </cell>
          <cell r="P838">
            <v>0.12175000000000002</v>
          </cell>
          <cell r="Q838">
            <v>11217.5</v>
          </cell>
        </row>
        <row r="839">
          <cell r="B839">
            <v>836</v>
          </cell>
          <cell r="C839" t="str">
            <v>SI</v>
          </cell>
          <cell r="L839">
            <v>0</v>
          </cell>
          <cell r="M839">
            <v>0</v>
          </cell>
          <cell r="N839" t="str">
            <v>Pendiente</v>
          </cell>
          <cell r="O839">
            <v>0</v>
          </cell>
          <cell r="P839">
            <v>0.12175000000000002</v>
          </cell>
          <cell r="Q839">
            <v>11217.5</v>
          </cell>
        </row>
        <row r="840">
          <cell r="B840">
            <v>837</v>
          </cell>
          <cell r="C840" t="str">
            <v>SI</v>
          </cell>
          <cell r="L840">
            <v>0</v>
          </cell>
          <cell r="M840">
            <v>0</v>
          </cell>
          <cell r="N840" t="str">
            <v>Pendiente</v>
          </cell>
          <cell r="O840">
            <v>0</v>
          </cell>
          <cell r="P840">
            <v>0.12175000000000002</v>
          </cell>
          <cell r="Q840">
            <v>11217.5</v>
          </cell>
        </row>
        <row r="841">
          <cell r="B841">
            <v>838</v>
          </cell>
          <cell r="C841" t="str">
            <v>SI</v>
          </cell>
          <cell r="L841">
            <v>0</v>
          </cell>
          <cell r="M841">
            <v>0</v>
          </cell>
          <cell r="N841" t="str">
            <v>Pendiente</v>
          </cell>
          <cell r="O841">
            <v>0</v>
          </cell>
          <cell r="P841">
            <v>0.12175000000000002</v>
          </cell>
          <cell r="Q841">
            <v>11217.5</v>
          </cell>
        </row>
        <row r="842">
          <cell r="B842">
            <v>839</v>
          </cell>
          <cell r="C842" t="str">
            <v>SI</v>
          </cell>
          <cell r="L842">
            <v>0</v>
          </cell>
          <cell r="M842">
            <v>0</v>
          </cell>
          <cell r="N842" t="str">
            <v>Pendiente</v>
          </cell>
          <cell r="O842">
            <v>0</v>
          </cell>
          <cell r="P842">
            <v>0.12175000000000002</v>
          </cell>
          <cell r="Q842">
            <v>11217.5</v>
          </cell>
        </row>
        <row r="843">
          <cell r="B843">
            <v>840</v>
          </cell>
          <cell r="C843" t="str">
            <v>SI</v>
          </cell>
          <cell r="L843">
            <v>0</v>
          </cell>
          <cell r="M843">
            <v>0</v>
          </cell>
          <cell r="N843" t="str">
            <v>Pendiente</v>
          </cell>
          <cell r="O843">
            <v>0</v>
          </cell>
          <cell r="P843">
            <v>0.12175000000000002</v>
          </cell>
          <cell r="Q843">
            <v>11217.5</v>
          </cell>
        </row>
        <row r="844">
          <cell r="B844">
            <v>841</v>
          </cell>
          <cell r="C844" t="str">
            <v>SI</v>
          </cell>
          <cell r="L844">
            <v>0</v>
          </cell>
          <cell r="M844">
            <v>0</v>
          </cell>
          <cell r="N844" t="str">
            <v>Pendiente</v>
          </cell>
          <cell r="O844">
            <v>0</v>
          </cell>
          <cell r="P844">
            <v>0.12175000000000002</v>
          </cell>
          <cell r="Q844">
            <v>11217.5</v>
          </cell>
        </row>
        <row r="845">
          <cell r="B845">
            <v>842</v>
          </cell>
          <cell r="C845" t="str">
            <v>SI</v>
          </cell>
          <cell r="L845">
            <v>0</v>
          </cell>
          <cell r="M845">
            <v>0</v>
          </cell>
          <cell r="N845" t="str">
            <v>Pendiente</v>
          </cell>
          <cell r="O845">
            <v>0</v>
          </cell>
          <cell r="P845">
            <v>0.12175000000000002</v>
          </cell>
          <cell r="Q845">
            <v>11217.5</v>
          </cell>
        </row>
        <row r="846">
          <cell r="B846">
            <v>843</v>
          </cell>
          <cell r="C846" t="str">
            <v>SI</v>
          </cell>
          <cell r="L846">
            <v>0</v>
          </cell>
          <cell r="M846">
            <v>0</v>
          </cell>
          <cell r="N846" t="str">
            <v>Pendiente</v>
          </cell>
          <cell r="O846">
            <v>0</v>
          </cell>
          <cell r="P846">
            <v>0.12175000000000002</v>
          </cell>
          <cell r="Q846">
            <v>11217.5</v>
          </cell>
        </row>
        <row r="847">
          <cell r="B847">
            <v>844</v>
          </cell>
          <cell r="C847" t="str">
            <v>SI</v>
          </cell>
          <cell r="L847">
            <v>0</v>
          </cell>
          <cell r="M847">
            <v>0</v>
          </cell>
          <cell r="N847" t="str">
            <v>Pendiente</v>
          </cell>
          <cell r="O847">
            <v>0</v>
          </cell>
          <cell r="P847">
            <v>0.12175000000000002</v>
          </cell>
          <cell r="Q847">
            <v>11217.5</v>
          </cell>
        </row>
        <row r="848">
          <cell r="B848">
            <v>845</v>
          </cell>
          <cell r="C848" t="str">
            <v>SI</v>
          </cell>
          <cell r="L848">
            <v>0</v>
          </cell>
          <cell r="M848">
            <v>0</v>
          </cell>
          <cell r="N848" t="str">
            <v>Pendiente</v>
          </cell>
          <cell r="O848">
            <v>0</v>
          </cell>
          <cell r="P848">
            <v>0.12175000000000002</v>
          </cell>
          <cell r="Q848">
            <v>11217.5</v>
          </cell>
        </row>
        <row r="849">
          <cell r="B849">
            <v>846</v>
          </cell>
          <cell r="C849" t="str">
            <v>SI</v>
          </cell>
          <cell r="L849">
            <v>0</v>
          </cell>
          <cell r="M849">
            <v>0</v>
          </cell>
          <cell r="N849" t="str">
            <v>Pendiente</v>
          </cell>
          <cell r="O849">
            <v>0</v>
          </cell>
          <cell r="P849">
            <v>0.12175000000000002</v>
          </cell>
          <cell r="Q849">
            <v>11217.5</v>
          </cell>
        </row>
        <row r="850">
          <cell r="B850">
            <v>847</v>
          </cell>
          <cell r="C850" t="str">
            <v>SI</v>
          </cell>
          <cell r="L850">
            <v>0</v>
          </cell>
          <cell r="M850">
            <v>0</v>
          </cell>
          <cell r="N850" t="str">
            <v>Pendiente</v>
          </cell>
          <cell r="O850">
            <v>0</v>
          </cell>
          <cell r="P850">
            <v>0.12175000000000002</v>
          </cell>
          <cell r="Q850">
            <v>11217.5</v>
          </cell>
        </row>
        <row r="851">
          <cell r="B851">
            <v>848</v>
          </cell>
          <cell r="C851" t="str">
            <v>SI</v>
          </cell>
          <cell r="L851">
            <v>0</v>
          </cell>
          <cell r="M851">
            <v>0</v>
          </cell>
          <cell r="N851" t="str">
            <v>Pendiente</v>
          </cell>
          <cell r="O851">
            <v>0</v>
          </cell>
          <cell r="P851">
            <v>0.12175000000000002</v>
          </cell>
          <cell r="Q851">
            <v>11217.5</v>
          </cell>
        </row>
        <row r="852">
          <cell r="B852">
            <v>849</v>
          </cell>
          <cell r="C852" t="str">
            <v>SI</v>
          </cell>
          <cell r="L852">
            <v>0</v>
          </cell>
          <cell r="M852">
            <v>0</v>
          </cell>
          <cell r="N852" t="str">
            <v>Pendiente</v>
          </cell>
          <cell r="O852">
            <v>0</v>
          </cell>
          <cell r="P852">
            <v>0.12175000000000002</v>
          </cell>
          <cell r="Q852">
            <v>11217.5</v>
          </cell>
        </row>
        <row r="853">
          <cell r="B853">
            <v>850</v>
          </cell>
          <cell r="C853" t="str">
            <v>SI</v>
          </cell>
          <cell r="L853">
            <v>0</v>
          </cell>
          <cell r="M853">
            <v>0</v>
          </cell>
          <cell r="N853" t="str">
            <v>Pendiente</v>
          </cell>
          <cell r="O853">
            <v>0</v>
          </cell>
          <cell r="P853">
            <v>0.12175000000000002</v>
          </cell>
          <cell r="Q853">
            <v>11217.5</v>
          </cell>
        </row>
        <row r="854">
          <cell r="B854">
            <v>851</v>
          </cell>
          <cell r="C854" t="str">
            <v>SI</v>
          </cell>
          <cell r="L854">
            <v>0</v>
          </cell>
          <cell r="M854">
            <v>0</v>
          </cell>
          <cell r="N854" t="str">
            <v>Pendiente</v>
          </cell>
          <cell r="O854">
            <v>0</v>
          </cell>
          <cell r="P854">
            <v>0.12175000000000002</v>
          </cell>
          <cell r="Q854">
            <v>11217.5</v>
          </cell>
        </row>
        <row r="855">
          <cell r="B855">
            <v>852</v>
          </cell>
          <cell r="C855" t="str">
            <v>SI</v>
          </cell>
          <cell r="L855">
            <v>0</v>
          </cell>
          <cell r="M855">
            <v>0</v>
          </cell>
          <cell r="N855" t="str">
            <v>Pendiente</v>
          </cell>
          <cell r="O855">
            <v>0</v>
          </cell>
          <cell r="P855">
            <v>0.12175000000000002</v>
          </cell>
          <cell r="Q855">
            <v>11217.5</v>
          </cell>
        </row>
        <row r="856">
          <cell r="B856">
            <v>853</v>
          </cell>
          <cell r="C856" t="str">
            <v>SI</v>
          </cell>
          <cell r="L856">
            <v>0</v>
          </cell>
          <cell r="M856">
            <v>0</v>
          </cell>
          <cell r="N856" t="str">
            <v>Pendiente</v>
          </cell>
          <cell r="O856">
            <v>0</v>
          </cell>
          <cell r="P856">
            <v>0.12175000000000002</v>
          </cell>
          <cell r="Q856">
            <v>11217.5</v>
          </cell>
        </row>
        <row r="857">
          <cell r="B857">
            <v>854</v>
          </cell>
          <cell r="C857" t="str">
            <v>SI</v>
          </cell>
          <cell r="L857">
            <v>0</v>
          </cell>
          <cell r="M857">
            <v>0</v>
          </cell>
          <cell r="N857" t="str">
            <v>Pendiente</v>
          </cell>
          <cell r="O857">
            <v>0</v>
          </cell>
          <cell r="P857">
            <v>0.12175000000000002</v>
          </cell>
          <cell r="Q857">
            <v>11217.5</v>
          </cell>
        </row>
        <row r="858">
          <cell r="B858">
            <v>855</v>
          </cell>
          <cell r="C858" t="str">
            <v>SI</v>
          </cell>
          <cell r="L858">
            <v>0</v>
          </cell>
          <cell r="M858">
            <v>0</v>
          </cell>
          <cell r="N858" t="str">
            <v>Pendiente</v>
          </cell>
          <cell r="O858">
            <v>0</v>
          </cell>
          <cell r="P858">
            <v>0.12175000000000002</v>
          </cell>
          <cell r="Q858">
            <v>11217.5</v>
          </cell>
        </row>
        <row r="859">
          <cell r="B859">
            <v>856</v>
          </cell>
          <cell r="C859" t="str">
            <v>SI</v>
          </cell>
          <cell r="L859">
            <v>0</v>
          </cell>
          <cell r="M859">
            <v>0</v>
          </cell>
          <cell r="N859" t="str">
            <v>Pendiente</v>
          </cell>
          <cell r="O859">
            <v>0</v>
          </cell>
          <cell r="P859">
            <v>0.12175000000000002</v>
          </cell>
          <cell r="Q859">
            <v>11217.5</v>
          </cell>
        </row>
        <row r="860">
          <cell r="B860">
            <v>857</v>
          </cell>
          <cell r="C860" t="str">
            <v>SI</v>
          </cell>
          <cell r="L860">
            <v>0</v>
          </cell>
          <cell r="M860">
            <v>0</v>
          </cell>
          <cell r="N860" t="str">
            <v>Pendiente</v>
          </cell>
          <cell r="O860">
            <v>0</v>
          </cell>
          <cell r="P860">
            <v>0.12175000000000002</v>
          </cell>
          <cell r="Q860">
            <v>11217.5</v>
          </cell>
        </row>
        <row r="861">
          <cell r="B861">
            <v>858</v>
          </cell>
          <cell r="C861" t="str">
            <v>SI</v>
          </cell>
          <cell r="L861">
            <v>0</v>
          </cell>
          <cell r="M861">
            <v>0</v>
          </cell>
          <cell r="N861" t="str">
            <v>Pendiente</v>
          </cell>
          <cell r="O861">
            <v>0</v>
          </cell>
          <cell r="P861">
            <v>0.12175000000000002</v>
          </cell>
          <cell r="Q861">
            <v>11217.5</v>
          </cell>
        </row>
        <row r="862">
          <cell r="B862">
            <v>859</v>
          </cell>
          <cell r="C862" t="str">
            <v>SI</v>
          </cell>
          <cell r="L862">
            <v>0</v>
          </cell>
          <cell r="M862">
            <v>0</v>
          </cell>
          <cell r="N862" t="str">
            <v>Pendiente</v>
          </cell>
          <cell r="O862">
            <v>0</v>
          </cell>
          <cell r="P862">
            <v>0.12175000000000002</v>
          </cell>
          <cell r="Q862">
            <v>11217.5</v>
          </cell>
        </row>
        <row r="863">
          <cell r="B863">
            <v>860</v>
          </cell>
          <cell r="C863" t="str">
            <v>SI</v>
          </cell>
          <cell r="L863">
            <v>0</v>
          </cell>
          <cell r="M863">
            <v>0</v>
          </cell>
          <cell r="N863" t="str">
            <v>Pendiente</v>
          </cell>
          <cell r="O863">
            <v>0</v>
          </cell>
          <cell r="P863">
            <v>0.12175000000000002</v>
          </cell>
          <cell r="Q863">
            <v>11217.5</v>
          </cell>
        </row>
        <row r="864">
          <cell r="B864">
            <v>861</v>
          </cell>
          <cell r="C864" t="str">
            <v>SI</v>
          </cell>
          <cell r="L864">
            <v>0</v>
          </cell>
          <cell r="M864">
            <v>0</v>
          </cell>
          <cell r="N864" t="str">
            <v>Pendiente</v>
          </cell>
          <cell r="O864">
            <v>0</v>
          </cell>
          <cell r="P864">
            <v>0.12175000000000002</v>
          </cell>
          <cell r="Q864">
            <v>11217.5</v>
          </cell>
        </row>
        <row r="865">
          <cell r="B865">
            <v>862</v>
          </cell>
          <cell r="C865" t="str">
            <v>SI</v>
          </cell>
          <cell r="L865">
            <v>0</v>
          </cell>
          <cell r="M865">
            <v>0</v>
          </cell>
          <cell r="N865" t="str">
            <v>Pendiente</v>
          </cell>
          <cell r="O865">
            <v>0</v>
          </cell>
          <cell r="P865">
            <v>0.12175000000000002</v>
          </cell>
          <cell r="Q865">
            <v>11217.5</v>
          </cell>
        </row>
        <row r="866">
          <cell r="B866">
            <v>863</v>
          </cell>
          <cell r="C866" t="str">
            <v>SI</v>
          </cell>
          <cell r="L866">
            <v>0</v>
          </cell>
          <cell r="M866">
            <v>0</v>
          </cell>
          <cell r="N866" t="str">
            <v>Pendiente</v>
          </cell>
          <cell r="O866">
            <v>0</v>
          </cell>
          <cell r="P866">
            <v>0.12175000000000002</v>
          </cell>
          <cell r="Q866">
            <v>11217.5</v>
          </cell>
        </row>
        <row r="867">
          <cell r="B867">
            <v>864</v>
          </cell>
          <cell r="C867" t="str">
            <v>SI</v>
          </cell>
          <cell r="L867">
            <v>0</v>
          </cell>
          <cell r="M867">
            <v>0</v>
          </cell>
          <cell r="N867" t="str">
            <v>Pendiente</v>
          </cell>
          <cell r="O867">
            <v>0</v>
          </cell>
          <cell r="P867">
            <v>0.12175000000000002</v>
          </cell>
          <cell r="Q867">
            <v>11217.5</v>
          </cell>
        </row>
        <row r="868">
          <cell r="B868">
            <v>865</v>
          </cell>
          <cell r="C868" t="str">
            <v>SI</v>
          </cell>
          <cell r="L868">
            <v>0</v>
          </cell>
          <cell r="M868">
            <v>0</v>
          </cell>
          <cell r="N868" t="str">
            <v>Pendiente</v>
          </cell>
          <cell r="O868">
            <v>0</v>
          </cell>
          <cell r="P868">
            <v>0.12175000000000002</v>
          </cell>
          <cell r="Q868">
            <v>11217.5</v>
          </cell>
        </row>
        <row r="869">
          <cell r="B869">
            <v>866</v>
          </cell>
          <cell r="C869" t="str">
            <v>SI</v>
          </cell>
          <cell r="L869">
            <v>0</v>
          </cell>
          <cell r="M869">
            <v>0</v>
          </cell>
          <cell r="N869" t="str">
            <v>Pendiente</v>
          </cell>
          <cell r="O869">
            <v>0</v>
          </cell>
          <cell r="P869">
            <v>0.12175000000000002</v>
          </cell>
          <cell r="Q869">
            <v>11217.5</v>
          </cell>
        </row>
        <row r="870">
          <cell r="B870">
            <v>867</v>
          </cell>
          <cell r="C870" t="str">
            <v>SI</v>
          </cell>
          <cell r="L870">
            <v>0</v>
          </cell>
          <cell r="M870">
            <v>0</v>
          </cell>
          <cell r="N870" t="str">
            <v>Pendiente</v>
          </cell>
          <cell r="O870">
            <v>0</v>
          </cell>
          <cell r="P870">
            <v>0.12175000000000002</v>
          </cell>
          <cell r="Q870">
            <v>11217.5</v>
          </cell>
        </row>
        <row r="871">
          <cell r="B871">
            <v>868</v>
          </cell>
          <cell r="C871" t="str">
            <v>SI</v>
          </cell>
          <cell r="L871">
            <v>0</v>
          </cell>
          <cell r="M871">
            <v>0</v>
          </cell>
          <cell r="N871" t="str">
            <v>Pendiente</v>
          </cell>
          <cell r="O871">
            <v>0</v>
          </cell>
          <cell r="P871">
            <v>0.12175000000000002</v>
          </cell>
          <cell r="Q871">
            <v>11217.5</v>
          </cell>
        </row>
        <row r="872">
          <cell r="B872">
            <v>869</v>
          </cell>
          <cell r="C872" t="str">
            <v>SI</v>
          </cell>
          <cell r="L872">
            <v>0</v>
          </cell>
          <cell r="M872">
            <v>0</v>
          </cell>
          <cell r="N872" t="str">
            <v>Pendiente</v>
          </cell>
          <cell r="O872">
            <v>0</v>
          </cell>
          <cell r="P872">
            <v>0.12175000000000002</v>
          </cell>
          <cell r="Q872">
            <v>11217.5</v>
          </cell>
        </row>
        <row r="873">
          <cell r="B873">
            <v>870</v>
          </cell>
          <cell r="C873" t="str">
            <v>SI</v>
          </cell>
          <cell r="L873">
            <v>0</v>
          </cell>
          <cell r="M873">
            <v>0</v>
          </cell>
          <cell r="N873" t="str">
            <v>Pendiente</v>
          </cell>
          <cell r="O873">
            <v>0</v>
          </cell>
          <cell r="P873">
            <v>0.12175000000000002</v>
          </cell>
          <cell r="Q873">
            <v>11217.5</v>
          </cell>
        </row>
        <row r="874">
          <cell r="B874">
            <v>871</v>
          </cell>
          <cell r="C874" t="str">
            <v>SI</v>
          </cell>
          <cell r="L874">
            <v>0</v>
          </cell>
          <cell r="M874">
            <v>0</v>
          </cell>
          <cell r="N874" t="str">
            <v>Pendiente</v>
          </cell>
          <cell r="O874">
            <v>0</v>
          </cell>
          <cell r="P874">
            <v>0.12175000000000002</v>
          </cell>
          <cell r="Q874">
            <v>11217.5</v>
          </cell>
        </row>
        <row r="875">
          <cell r="B875">
            <v>872</v>
          </cell>
          <cell r="C875" t="str">
            <v>SI</v>
          </cell>
          <cell r="L875">
            <v>0</v>
          </cell>
          <cell r="M875">
            <v>0</v>
          </cell>
          <cell r="N875" t="str">
            <v>Pendiente</v>
          </cell>
          <cell r="O875">
            <v>0</v>
          </cell>
          <cell r="P875">
            <v>0.12175000000000002</v>
          </cell>
          <cell r="Q875">
            <v>11217.5</v>
          </cell>
        </row>
        <row r="876">
          <cell r="B876">
            <v>873</v>
          </cell>
          <cell r="C876" t="str">
            <v>SI</v>
          </cell>
          <cell r="L876">
            <v>0</v>
          </cell>
          <cell r="M876">
            <v>0</v>
          </cell>
          <cell r="N876" t="str">
            <v>Pendiente</v>
          </cell>
          <cell r="O876">
            <v>0</v>
          </cell>
          <cell r="P876">
            <v>0.12175000000000002</v>
          </cell>
          <cell r="Q876">
            <v>11217.5</v>
          </cell>
        </row>
        <row r="877">
          <cell r="B877">
            <v>874</v>
          </cell>
          <cell r="C877" t="str">
            <v>SI</v>
          </cell>
          <cell r="L877">
            <v>0</v>
          </cell>
          <cell r="M877">
            <v>0</v>
          </cell>
          <cell r="N877" t="str">
            <v>Pendiente</v>
          </cell>
          <cell r="O877">
            <v>0</v>
          </cell>
          <cell r="P877">
            <v>0.12175000000000002</v>
          </cell>
          <cell r="Q877">
            <v>11217.5</v>
          </cell>
        </row>
        <row r="878">
          <cell r="B878">
            <v>875</v>
          </cell>
          <cell r="C878" t="str">
            <v>SI</v>
          </cell>
          <cell r="L878">
            <v>0</v>
          </cell>
          <cell r="M878">
            <v>0</v>
          </cell>
          <cell r="N878" t="str">
            <v>Pendiente</v>
          </cell>
          <cell r="O878">
            <v>0</v>
          </cell>
          <cell r="P878">
            <v>0.12175000000000002</v>
          </cell>
          <cell r="Q878">
            <v>11217.5</v>
          </cell>
        </row>
        <row r="879">
          <cell r="B879">
            <v>876</v>
          </cell>
          <cell r="C879" t="str">
            <v>SI</v>
          </cell>
          <cell r="L879">
            <v>0</v>
          </cell>
          <cell r="M879">
            <v>0</v>
          </cell>
          <cell r="N879" t="str">
            <v>Pendiente</v>
          </cell>
          <cell r="O879">
            <v>0</v>
          </cell>
          <cell r="P879">
            <v>0.12175000000000002</v>
          </cell>
          <cell r="Q879">
            <v>11217.5</v>
          </cell>
        </row>
        <row r="880">
          <cell r="B880">
            <v>877</v>
          </cell>
          <cell r="C880" t="str">
            <v>SI</v>
          </cell>
          <cell r="L880">
            <v>0</v>
          </cell>
          <cell r="M880">
            <v>0</v>
          </cell>
          <cell r="N880" t="str">
            <v>Pendiente</v>
          </cell>
          <cell r="O880">
            <v>0</v>
          </cell>
          <cell r="P880">
            <v>0.12175000000000002</v>
          </cell>
          <cell r="Q880">
            <v>11217.5</v>
          </cell>
        </row>
        <row r="881">
          <cell r="B881">
            <v>878</v>
          </cell>
          <cell r="C881" t="str">
            <v>SI</v>
          </cell>
          <cell r="L881">
            <v>0</v>
          </cell>
          <cell r="M881">
            <v>0</v>
          </cell>
          <cell r="N881" t="str">
            <v>Pendiente</v>
          </cell>
          <cell r="O881">
            <v>0</v>
          </cell>
          <cell r="P881">
            <v>0.12175000000000002</v>
          </cell>
          <cell r="Q881">
            <v>11217.5</v>
          </cell>
        </row>
        <row r="882">
          <cell r="B882">
            <v>879</v>
          </cell>
          <cell r="C882" t="str">
            <v>SI</v>
          </cell>
          <cell r="L882">
            <v>0</v>
          </cell>
          <cell r="M882">
            <v>0</v>
          </cell>
          <cell r="N882" t="str">
            <v>Pendiente</v>
          </cell>
          <cell r="O882">
            <v>0</v>
          </cell>
          <cell r="P882">
            <v>0.12175000000000002</v>
          </cell>
          <cell r="Q882">
            <v>11217.5</v>
          </cell>
        </row>
        <row r="883">
          <cell r="B883">
            <v>880</v>
          </cell>
          <cell r="C883" t="str">
            <v>SI</v>
          </cell>
          <cell r="L883">
            <v>0</v>
          </cell>
          <cell r="M883">
            <v>0</v>
          </cell>
          <cell r="N883" t="str">
            <v>Pendiente</v>
          </cell>
          <cell r="O883">
            <v>0</v>
          </cell>
          <cell r="P883">
            <v>0.12175000000000002</v>
          </cell>
          <cell r="Q883">
            <v>11217.5</v>
          </cell>
        </row>
        <row r="884">
          <cell r="B884">
            <v>881</v>
          </cell>
          <cell r="C884" t="str">
            <v>SI</v>
          </cell>
          <cell r="L884">
            <v>0</v>
          </cell>
          <cell r="M884">
            <v>0</v>
          </cell>
          <cell r="N884" t="str">
            <v>Pendiente</v>
          </cell>
          <cell r="O884">
            <v>0</v>
          </cell>
          <cell r="P884">
            <v>0.12175000000000002</v>
          </cell>
          <cell r="Q884">
            <v>11217.5</v>
          </cell>
        </row>
        <row r="885">
          <cell r="B885">
            <v>882</v>
          </cell>
          <cell r="C885" t="str">
            <v>SI</v>
          </cell>
          <cell r="L885">
            <v>0</v>
          </cell>
          <cell r="M885">
            <v>0</v>
          </cell>
          <cell r="N885" t="str">
            <v>Pendiente</v>
          </cell>
          <cell r="O885">
            <v>0</v>
          </cell>
          <cell r="P885">
            <v>0.12175000000000002</v>
          </cell>
          <cell r="Q885">
            <v>11217.5</v>
          </cell>
        </row>
        <row r="886">
          <cell r="B886">
            <v>883</v>
          </cell>
          <cell r="C886" t="str">
            <v>SI</v>
          </cell>
          <cell r="L886">
            <v>0</v>
          </cell>
          <cell r="M886">
            <v>0</v>
          </cell>
          <cell r="N886" t="str">
            <v>Pendiente</v>
          </cell>
          <cell r="O886">
            <v>0</v>
          </cell>
          <cell r="P886">
            <v>0.12175000000000002</v>
          </cell>
          <cell r="Q886">
            <v>11217.5</v>
          </cell>
        </row>
        <row r="887">
          <cell r="B887">
            <v>884</v>
          </cell>
          <cell r="C887" t="str">
            <v>SI</v>
          </cell>
          <cell r="L887">
            <v>0</v>
          </cell>
          <cell r="M887">
            <v>0</v>
          </cell>
          <cell r="N887" t="str">
            <v>Pendiente</v>
          </cell>
          <cell r="O887">
            <v>0</v>
          </cell>
          <cell r="P887">
            <v>0.12175000000000002</v>
          </cell>
          <cell r="Q887">
            <v>11217.5</v>
          </cell>
        </row>
        <row r="888">
          <cell r="B888">
            <v>885</v>
          </cell>
          <cell r="C888" t="str">
            <v>SI</v>
          </cell>
          <cell r="L888">
            <v>0</v>
          </cell>
          <cell r="M888">
            <v>0</v>
          </cell>
          <cell r="N888" t="str">
            <v>Pendiente</v>
          </cell>
          <cell r="O888">
            <v>0</v>
          </cell>
          <cell r="P888">
            <v>0.12175000000000002</v>
          </cell>
          <cell r="Q888">
            <v>11217.5</v>
          </cell>
        </row>
        <row r="889">
          <cell r="B889">
            <v>886</v>
          </cell>
          <cell r="C889" t="str">
            <v>SI</v>
          </cell>
          <cell r="L889">
            <v>0</v>
          </cell>
          <cell r="M889">
            <v>0</v>
          </cell>
          <cell r="N889" t="str">
            <v>Pendiente</v>
          </cell>
          <cell r="O889">
            <v>0</v>
          </cell>
          <cell r="P889">
            <v>0.12175000000000002</v>
          </cell>
          <cell r="Q889">
            <v>11217.5</v>
          </cell>
        </row>
        <row r="890">
          <cell r="B890">
            <v>887</v>
          </cell>
          <cell r="C890" t="str">
            <v>SI</v>
          </cell>
          <cell r="L890">
            <v>0</v>
          </cell>
          <cell r="M890">
            <v>0</v>
          </cell>
          <cell r="N890" t="str">
            <v>Pendiente</v>
          </cell>
          <cell r="O890">
            <v>0</v>
          </cell>
          <cell r="P890">
            <v>0.12175000000000002</v>
          </cell>
          <cell r="Q890">
            <v>11217.5</v>
          </cell>
        </row>
        <row r="891">
          <cell r="B891">
            <v>888</v>
          </cell>
          <cell r="C891" t="str">
            <v>SI</v>
          </cell>
          <cell r="L891">
            <v>0</v>
          </cell>
          <cell r="M891">
            <v>0</v>
          </cell>
          <cell r="N891" t="str">
            <v>Pendiente</v>
          </cell>
          <cell r="O891">
            <v>0</v>
          </cell>
          <cell r="P891">
            <v>0.12175000000000002</v>
          </cell>
          <cell r="Q891">
            <v>11217.5</v>
          </cell>
        </row>
        <row r="892">
          <cell r="B892">
            <v>889</v>
          </cell>
          <cell r="C892" t="str">
            <v>SI</v>
          </cell>
          <cell r="L892">
            <v>0</v>
          </cell>
          <cell r="M892">
            <v>0</v>
          </cell>
          <cell r="N892" t="str">
            <v>Pendiente</v>
          </cell>
          <cell r="O892">
            <v>0</v>
          </cell>
          <cell r="P892">
            <v>0.12175000000000002</v>
          </cell>
          <cell r="Q892">
            <v>11217.5</v>
          </cell>
        </row>
        <row r="893">
          <cell r="B893">
            <v>890</v>
          </cell>
          <cell r="C893" t="str">
            <v>SI</v>
          </cell>
          <cell r="L893">
            <v>0</v>
          </cell>
          <cell r="M893">
            <v>0</v>
          </cell>
          <cell r="N893" t="str">
            <v>Pendiente</v>
          </cell>
          <cell r="O893">
            <v>0</v>
          </cell>
          <cell r="P893">
            <v>0.12175000000000002</v>
          </cell>
          <cell r="Q893">
            <v>11217.5</v>
          </cell>
        </row>
        <row r="894">
          <cell r="B894">
            <v>891</v>
          </cell>
          <cell r="C894" t="str">
            <v>SI</v>
          </cell>
          <cell r="L894">
            <v>0</v>
          </cell>
          <cell r="M894">
            <v>0</v>
          </cell>
          <cell r="N894" t="str">
            <v>Pendiente</v>
          </cell>
          <cell r="O894">
            <v>0</v>
          </cell>
          <cell r="P894">
            <v>0.12175000000000002</v>
          </cell>
          <cell r="Q894">
            <v>11217.5</v>
          </cell>
        </row>
        <row r="895">
          <cell r="B895">
            <v>892</v>
          </cell>
          <cell r="C895" t="str">
            <v>SI</v>
          </cell>
          <cell r="L895">
            <v>0</v>
          </cell>
          <cell r="M895">
            <v>0</v>
          </cell>
          <cell r="N895" t="str">
            <v>Pendiente</v>
          </cell>
          <cell r="O895">
            <v>0</v>
          </cell>
          <cell r="P895">
            <v>0.12175000000000002</v>
          </cell>
          <cell r="Q895">
            <v>11217.5</v>
          </cell>
        </row>
        <row r="896">
          <cell r="B896">
            <v>893</v>
          </cell>
          <cell r="C896" t="str">
            <v>SI</v>
          </cell>
          <cell r="L896">
            <v>0</v>
          </cell>
          <cell r="M896">
            <v>0</v>
          </cell>
          <cell r="N896" t="str">
            <v>Pendiente</v>
          </cell>
          <cell r="O896">
            <v>0</v>
          </cell>
          <cell r="P896">
            <v>0.12175000000000002</v>
          </cell>
          <cell r="Q896">
            <v>11217.5</v>
          </cell>
        </row>
        <row r="897">
          <cell r="B897">
            <v>894</v>
          </cell>
          <cell r="C897" t="str">
            <v>SI</v>
          </cell>
          <cell r="L897">
            <v>0</v>
          </cell>
          <cell r="M897">
            <v>0</v>
          </cell>
          <cell r="N897" t="str">
            <v>Pendiente</v>
          </cell>
          <cell r="O897">
            <v>0</v>
          </cell>
          <cell r="P897">
            <v>0.12175000000000002</v>
          </cell>
          <cell r="Q897">
            <v>11217.5</v>
          </cell>
        </row>
        <row r="898">
          <cell r="B898">
            <v>895</v>
          </cell>
          <cell r="C898" t="str">
            <v>SI</v>
          </cell>
          <cell r="L898">
            <v>0</v>
          </cell>
          <cell r="M898">
            <v>0</v>
          </cell>
          <cell r="N898" t="str">
            <v>Pendiente</v>
          </cell>
          <cell r="O898">
            <v>0</v>
          </cell>
          <cell r="P898">
            <v>0.12175000000000002</v>
          </cell>
          <cell r="Q898">
            <v>11217.5</v>
          </cell>
        </row>
        <row r="899">
          <cell r="B899">
            <v>896</v>
          </cell>
          <cell r="C899" t="str">
            <v>SI</v>
          </cell>
          <cell r="L899">
            <v>0</v>
          </cell>
          <cell r="M899">
            <v>0</v>
          </cell>
          <cell r="N899" t="str">
            <v>Pendiente</v>
          </cell>
          <cell r="O899">
            <v>0</v>
          </cell>
          <cell r="P899">
            <v>0.12175000000000002</v>
          </cell>
          <cell r="Q899">
            <v>11217.5</v>
          </cell>
        </row>
        <row r="900">
          <cell r="B900">
            <v>897</v>
          </cell>
          <cell r="C900" t="str">
            <v>SI</v>
          </cell>
          <cell r="L900">
            <v>0</v>
          </cell>
          <cell r="M900">
            <v>0</v>
          </cell>
          <cell r="N900" t="str">
            <v>Pendiente</v>
          </cell>
          <cell r="O900">
            <v>0</v>
          </cell>
          <cell r="P900">
            <v>0.12175000000000002</v>
          </cell>
          <cell r="Q900">
            <v>11217.5</v>
          </cell>
        </row>
        <row r="901">
          <cell r="B901">
            <v>898</v>
          </cell>
          <cell r="C901" t="str">
            <v>SI</v>
          </cell>
          <cell r="L901">
            <v>0</v>
          </cell>
          <cell r="M901">
            <v>0</v>
          </cell>
          <cell r="N901" t="str">
            <v>Pendiente</v>
          </cell>
          <cell r="O901">
            <v>0</v>
          </cell>
          <cell r="P901">
            <v>0.12175000000000002</v>
          </cell>
          <cell r="Q901">
            <v>11217.5</v>
          </cell>
        </row>
        <row r="902">
          <cell r="B902">
            <v>899</v>
          </cell>
          <cell r="C902" t="str">
            <v>SI</v>
          </cell>
          <cell r="L902">
            <v>0</v>
          </cell>
          <cell r="M902">
            <v>0</v>
          </cell>
          <cell r="N902" t="str">
            <v>Pendiente</v>
          </cell>
          <cell r="O902">
            <v>0</v>
          </cell>
          <cell r="P902">
            <v>0.12175000000000002</v>
          </cell>
          <cell r="Q902">
            <v>11217.5</v>
          </cell>
        </row>
        <row r="903">
          <cell r="B903">
            <v>900</v>
          </cell>
          <cell r="C903" t="str">
            <v>SI</v>
          </cell>
          <cell r="L903">
            <v>0</v>
          </cell>
          <cell r="M903">
            <v>0</v>
          </cell>
          <cell r="N903" t="str">
            <v>Pendiente</v>
          </cell>
          <cell r="O903">
            <v>0</v>
          </cell>
          <cell r="P903">
            <v>0.12175000000000002</v>
          </cell>
          <cell r="Q903">
            <v>11217.5</v>
          </cell>
        </row>
        <row r="904">
          <cell r="B904">
            <v>901</v>
          </cell>
          <cell r="C904" t="str">
            <v>SI</v>
          </cell>
          <cell r="L904">
            <v>0</v>
          </cell>
          <cell r="M904">
            <v>0</v>
          </cell>
          <cell r="N904" t="str">
            <v>Pendiente</v>
          </cell>
          <cell r="O904">
            <v>0</v>
          </cell>
          <cell r="P904">
            <v>0.12175000000000002</v>
          </cell>
          <cell r="Q904">
            <v>11217.5</v>
          </cell>
        </row>
        <row r="905">
          <cell r="B905">
            <v>902</v>
          </cell>
          <cell r="C905" t="str">
            <v>SI</v>
          </cell>
          <cell r="L905">
            <v>0</v>
          </cell>
          <cell r="M905">
            <v>0</v>
          </cell>
          <cell r="N905" t="str">
            <v>Pendiente</v>
          </cell>
          <cell r="O905">
            <v>0</v>
          </cell>
          <cell r="P905">
            <v>0.12175000000000002</v>
          </cell>
          <cell r="Q905">
            <v>11217.5</v>
          </cell>
        </row>
        <row r="906">
          <cell r="B906">
            <v>903</v>
          </cell>
          <cell r="C906" t="str">
            <v>SI</v>
          </cell>
          <cell r="L906">
            <v>0</v>
          </cell>
          <cell r="M906">
            <v>0</v>
          </cell>
          <cell r="N906" t="str">
            <v>Pendiente</v>
          </cell>
          <cell r="O906">
            <v>0</v>
          </cell>
          <cell r="P906">
            <v>0.12175000000000002</v>
          </cell>
          <cell r="Q906">
            <v>11217.5</v>
          </cell>
        </row>
        <row r="907">
          <cell r="B907">
            <v>904</v>
          </cell>
          <cell r="C907" t="str">
            <v>SI</v>
          </cell>
          <cell r="L907">
            <v>0</v>
          </cell>
          <cell r="M907">
            <v>0</v>
          </cell>
          <cell r="N907" t="str">
            <v>Pendiente</v>
          </cell>
          <cell r="O907">
            <v>0</v>
          </cell>
          <cell r="P907">
            <v>0.12175000000000002</v>
          </cell>
          <cell r="Q907">
            <v>11217.5</v>
          </cell>
        </row>
        <row r="908">
          <cell r="B908">
            <v>905</v>
          </cell>
          <cell r="C908" t="str">
            <v>SI</v>
          </cell>
          <cell r="L908">
            <v>0</v>
          </cell>
          <cell r="M908">
            <v>0</v>
          </cell>
          <cell r="N908" t="str">
            <v>Pendiente</v>
          </cell>
          <cell r="O908">
            <v>0</v>
          </cell>
          <cell r="P908">
            <v>0.12175000000000002</v>
          </cell>
          <cell r="Q908">
            <v>11217.5</v>
          </cell>
        </row>
        <row r="909">
          <cell r="B909">
            <v>906</v>
          </cell>
          <cell r="C909" t="str">
            <v>SI</v>
          </cell>
          <cell r="L909">
            <v>0</v>
          </cell>
          <cell r="M909">
            <v>0</v>
          </cell>
          <cell r="N909" t="str">
            <v>Pendiente</v>
          </cell>
          <cell r="O909">
            <v>0</v>
          </cell>
          <cell r="P909">
            <v>0.12175000000000002</v>
          </cell>
          <cell r="Q909">
            <v>11217.5</v>
          </cell>
        </row>
        <row r="910">
          <cell r="B910">
            <v>907</v>
          </cell>
          <cell r="C910" t="str">
            <v>SI</v>
          </cell>
          <cell r="L910">
            <v>0</v>
          </cell>
          <cell r="M910">
            <v>0</v>
          </cell>
          <cell r="N910" t="str">
            <v>Pendiente</v>
          </cell>
          <cell r="O910">
            <v>0</v>
          </cell>
          <cell r="P910">
            <v>0.12175000000000002</v>
          </cell>
          <cell r="Q910">
            <v>11217.5</v>
          </cell>
        </row>
        <row r="911">
          <cell r="B911">
            <v>908</v>
          </cell>
          <cell r="C911" t="str">
            <v>SI</v>
          </cell>
          <cell r="L911">
            <v>0</v>
          </cell>
          <cell r="M911">
            <v>0</v>
          </cell>
          <cell r="N911" t="str">
            <v>Pendiente</v>
          </cell>
          <cell r="O911">
            <v>0</v>
          </cell>
          <cell r="P911">
            <v>0.12175000000000002</v>
          </cell>
          <cell r="Q911">
            <v>11217.5</v>
          </cell>
        </row>
        <row r="912">
          <cell r="B912">
            <v>909</v>
          </cell>
          <cell r="C912" t="str">
            <v>SI</v>
          </cell>
          <cell r="L912">
            <v>0</v>
          </cell>
          <cell r="M912">
            <v>0</v>
          </cell>
          <cell r="N912" t="str">
            <v>Pendiente</v>
          </cell>
          <cell r="O912">
            <v>0</v>
          </cell>
          <cell r="P912">
            <v>0.12175000000000002</v>
          </cell>
          <cell r="Q912">
            <v>11217.5</v>
          </cell>
        </row>
        <row r="913">
          <cell r="B913">
            <v>910</v>
          </cell>
          <cell r="C913" t="str">
            <v>SI</v>
          </cell>
          <cell r="L913">
            <v>0</v>
          </cell>
          <cell r="M913">
            <v>0</v>
          </cell>
          <cell r="N913" t="str">
            <v>Pendiente</v>
          </cell>
          <cell r="O913">
            <v>0</v>
          </cell>
          <cell r="P913">
            <v>0.12175000000000002</v>
          </cell>
          <cell r="Q913">
            <v>11217.5</v>
          </cell>
        </row>
        <row r="914">
          <cell r="B914">
            <v>911</v>
          </cell>
          <cell r="C914" t="str">
            <v>SI</v>
          </cell>
          <cell r="L914">
            <v>0</v>
          </cell>
          <cell r="M914">
            <v>0</v>
          </cell>
          <cell r="N914" t="str">
            <v>Pendiente</v>
          </cell>
          <cell r="O914">
            <v>0</v>
          </cell>
          <cell r="P914">
            <v>0.12175000000000002</v>
          </cell>
          <cell r="Q914">
            <v>11217.5</v>
          </cell>
        </row>
        <row r="915">
          <cell r="B915">
            <v>912</v>
          </cell>
          <cell r="C915" t="str">
            <v>SI</v>
          </cell>
          <cell r="L915">
            <v>0</v>
          </cell>
          <cell r="M915">
            <v>0</v>
          </cell>
          <cell r="N915" t="str">
            <v>Pendiente</v>
          </cell>
          <cell r="O915">
            <v>0</v>
          </cell>
          <cell r="P915">
            <v>0.12175000000000002</v>
          </cell>
          <cell r="Q915">
            <v>11217.5</v>
          </cell>
        </row>
        <row r="916">
          <cell r="B916">
            <v>913</v>
          </cell>
          <cell r="C916" t="str">
            <v>SI</v>
          </cell>
          <cell r="L916">
            <v>0</v>
          </cell>
          <cell r="M916">
            <v>0</v>
          </cell>
          <cell r="N916" t="str">
            <v>Pendiente</v>
          </cell>
          <cell r="O916">
            <v>0</v>
          </cell>
          <cell r="P916">
            <v>0.12175000000000002</v>
          </cell>
          <cell r="Q916">
            <v>11217.5</v>
          </cell>
        </row>
        <row r="917">
          <cell r="B917">
            <v>914</v>
          </cell>
          <cell r="C917" t="str">
            <v>SI</v>
          </cell>
          <cell r="L917">
            <v>0</v>
          </cell>
          <cell r="M917">
            <v>0</v>
          </cell>
          <cell r="N917" t="str">
            <v>Pendiente</v>
          </cell>
          <cell r="O917">
            <v>0</v>
          </cell>
          <cell r="P917">
            <v>0.12175000000000002</v>
          </cell>
          <cell r="Q917">
            <v>11217.5</v>
          </cell>
        </row>
        <row r="918">
          <cell r="B918">
            <v>915</v>
          </cell>
          <cell r="C918" t="str">
            <v>SI</v>
          </cell>
          <cell r="L918">
            <v>0</v>
          </cell>
          <cell r="M918">
            <v>0</v>
          </cell>
          <cell r="N918" t="str">
            <v>Pendiente</v>
          </cell>
          <cell r="O918">
            <v>0</v>
          </cell>
          <cell r="P918">
            <v>0.12175000000000002</v>
          </cell>
          <cell r="Q918">
            <v>11217.5</v>
          </cell>
        </row>
        <row r="919">
          <cell r="B919">
            <v>916</v>
          </cell>
          <cell r="C919" t="str">
            <v>SI</v>
          </cell>
          <cell r="L919">
            <v>0</v>
          </cell>
          <cell r="M919">
            <v>0</v>
          </cell>
          <cell r="N919" t="str">
            <v>Pendiente</v>
          </cell>
          <cell r="O919">
            <v>0</v>
          </cell>
          <cell r="P919">
            <v>0.12175000000000002</v>
          </cell>
          <cell r="Q919">
            <v>11217.5</v>
          </cell>
        </row>
        <row r="920">
          <cell r="B920">
            <v>917</v>
          </cell>
          <cell r="C920" t="str">
            <v>SI</v>
          </cell>
          <cell r="L920">
            <v>0</v>
          </cell>
          <cell r="M920">
            <v>0</v>
          </cell>
          <cell r="N920" t="str">
            <v>Pendiente</v>
          </cell>
          <cell r="O920">
            <v>0</v>
          </cell>
          <cell r="P920">
            <v>0.12175000000000002</v>
          </cell>
          <cell r="Q920">
            <v>11217.5</v>
          </cell>
        </row>
        <row r="921">
          <cell r="B921">
            <v>918</v>
          </cell>
          <cell r="C921" t="str">
            <v>SI</v>
          </cell>
          <cell r="L921">
            <v>0</v>
          </cell>
          <cell r="M921">
            <v>0</v>
          </cell>
          <cell r="N921" t="str">
            <v>Pendiente</v>
          </cell>
          <cell r="O921">
            <v>0</v>
          </cell>
          <cell r="P921">
            <v>0.12175000000000002</v>
          </cell>
          <cell r="Q921">
            <v>11217.5</v>
          </cell>
        </row>
        <row r="922">
          <cell r="B922">
            <v>919</v>
          </cell>
          <cell r="C922" t="str">
            <v>SI</v>
          </cell>
          <cell r="L922">
            <v>0</v>
          </cell>
          <cell r="M922">
            <v>0</v>
          </cell>
          <cell r="N922" t="str">
            <v>Pendiente</v>
          </cell>
          <cell r="O922">
            <v>0</v>
          </cell>
          <cell r="P922">
            <v>0.12175000000000002</v>
          </cell>
          <cell r="Q922">
            <v>11217.5</v>
          </cell>
        </row>
        <row r="923">
          <cell r="B923">
            <v>920</v>
          </cell>
          <cell r="C923" t="str">
            <v>SI</v>
          </cell>
          <cell r="L923">
            <v>0</v>
          </cell>
          <cell r="M923">
            <v>0</v>
          </cell>
          <cell r="N923" t="str">
            <v>Pendiente</v>
          </cell>
          <cell r="O923">
            <v>0</v>
          </cell>
          <cell r="P923">
            <v>0.12175000000000002</v>
          </cell>
          <cell r="Q923">
            <v>11217.5</v>
          </cell>
        </row>
        <row r="924">
          <cell r="B924">
            <v>921</v>
          </cell>
          <cell r="C924" t="str">
            <v>SI</v>
          </cell>
          <cell r="L924">
            <v>0</v>
          </cell>
          <cell r="M924">
            <v>0</v>
          </cell>
          <cell r="N924" t="str">
            <v>Pendiente</v>
          </cell>
          <cell r="O924">
            <v>0</v>
          </cell>
          <cell r="P924">
            <v>0.12175000000000002</v>
          </cell>
          <cell r="Q924">
            <v>11217.5</v>
          </cell>
        </row>
        <row r="925">
          <cell r="B925">
            <v>922</v>
          </cell>
          <cell r="C925" t="str">
            <v>SI</v>
          </cell>
          <cell r="L925">
            <v>0</v>
          </cell>
          <cell r="M925">
            <v>0</v>
          </cell>
          <cell r="N925" t="str">
            <v>Pendiente</v>
          </cell>
          <cell r="O925">
            <v>0</v>
          </cell>
          <cell r="P925">
            <v>0.12175000000000002</v>
          </cell>
          <cell r="Q925">
            <v>11217.5</v>
          </cell>
        </row>
        <row r="926">
          <cell r="B926">
            <v>923</v>
          </cell>
          <cell r="C926" t="str">
            <v>SI</v>
          </cell>
          <cell r="L926">
            <v>0</v>
          </cell>
          <cell r="M926">
            <v>0</v>
          </cell>
          <cell r="N926" t="str">
            <v>Pendiente</v>
          </cell>
          <cell r="O926">
            <v>0</v>
          </cell>
          <cell r="P926">
            <v>0.12175000000000002</v>
          </cell>
          <cell r="Q926">
            <v>11217.5</v>
          </cell>
        </row>
        <row r="927">
          <cell r="B927">
            <v>924</v>
          </cell>
          <cell r="C927" t="str">
            <v>SI</v>
          </cell>
          <cell r="L927">
            <v>0</v>
          </cell>
          <cell r="M927">
            <v>0</v>
          </cell>
          <cell r="N927" t="str">
            <v>Pendiente</v>
          </cell>
          <cell r="O927">
            <v>0</v>
          </cell>
          <cell r="P927">
            <v>0.12175000000000002</v>
          </cell>
          <cell r="Q927">
            <v>11217.5</v>
          </cell>
        </row>
        <row r="928">
          <cell r="B928">
            <v>925</v>
          </cell>
          <cell r="C928" t="str">
            <v>SI</v>
          </cell>
          <cell r="L928">
            <v>0</v>
          </cell>
          <cell r="M928">
            <v>0</v>
          </cell>
          <cell r="N928" t="str">
            <v>Pendiente</v>
          </cell>
          <cell r="O928">
            <v>0</v>
          </cell>
          <cell r="P928">
            <v>0.12175000000000002</v>
          </cell>
          <cell r="Q928">
            <v>11217.5</v>
          </cell>
        </row>
        <row r="929">
          <cell r="B929">
            <v>926</v>
          </cell>
          <cell r="C929" t="str">
            <v>SI</v>
          </cell>
          <cell r="L929">
            <v>0</v>
          </cell>
          <cell r="M929">
            <v>0</v>
          </cell>
          <cell r="N929" t="str">
            <v>Pendiente</v>
          </cell>
          <cell r="O929">
            <v>0</v>
          </cell>
          <cell r="P929">
            <v>0.12175000000000002</v>
          </cell>
          <cell r="Q929">
            <v>11217.5</v>
          </cell>
        </row>
        <row r="930">
          <cell r="B930">
            <v>927</v>
          </cell>
          <cell r="C930" t="str">
            <v>SI</v>
          </cell>
          <cell r="L930">
            <v>0</v>
          </cell>
          <cell r="M930">
            <v>0</v>
          </cell>
          <cell r="N930" t="str">
            <v>Pendiente</v>
          </cell>
          <cell r="O930">
            <v>0</v>
          </cell>
          <cell r="P930">
            <v>0.12175000000000002</v>
          </cell>
          <cell r="Q930">
            <v>11217.5</v>
          </cell>
        </row>
        <row r="931">
          <cell r="B931">
            <v>928</v>
          </cell>
          <cell r="C931" t="str">
            <v>SI</v>
          </cell>
          <cell r="L931">
            <v>0</v>
          </cell>
          <cell r="M931">
            <v>0</v>
          </cell>
          <cell r="N931" t="str">
            <v>Pendiente</v>
          </cell>
          <cell r="O931">
            <v>0</v>
          </cell>
          <cell r="P931">
            <v>0.12175000000000002</v>
          </cell>
          <cell r="Q931">
            <v>11217.5</v>
          </cell>
        </row>
        <row r="932">
          <cell r="B932">
            <v>929</v>
          </cell>
          <cell r="C932" t="str">
            <v>SI</v>
          </cell>
          <cell r="L932">
            <v>0</v>
          </cell>
          <cell r="M932">
            <v>0</v>
          </cell>
          <cell r="N932" t="str">
            <v>Pendiente</v>
          </cell>
          <cell r="O932">
            <v>0</v>
          </cell>
          <cell r="P932">
            <v>0.12175000000000002</v>
          </cell>
          <cell r="Q932">
            <v>11217.5</v>
          </cell>
        </row>
        <row r="933">
          <cell r="B933">
            <v>930</v>
          </cell>
          <cell r="C933" t="str">
            <v>SI</v>
          </cell>
          <cell r="L933">
            <v>0</v>
          </cell>
          <cell r="M933">
            <v>0</v>
          </cell>
          <cell r="N933" t="str">
            <v>Pendiente</v>
          </cell>
          <cell r="O933">
            <v>0</v>
          </cell>
          <cell r="P933">
            <v>0.12175000000000002</v>
          </cell>
          <cell r="Q933">
            <v>11217.5</v>
          </cell>
        </row>
        <row r="934">
          <cell r="B934">
            <v>931</v>
          </cell>
          <cell r="C934" t="str">
            <v>SI</v>
          </cell>
          <cell r="L934">
            <v>0</v>
          </cell>
          <cell r="M934">
            <v>0</v>
          </cell>
          <cell r="N934" t="str">
            <v>Pendiente</v>
          </cell>
          <cell r="O934">
            <v>0</v>
          </cell>
          <cell r="P934">
            <v>0.12175000000000002</v>
          </cell>
          <cell r="Q934">
            <v>11217.5</v>
          </cell>
        </row>
        <row r="935">
          <cell r="B935">
            <v>932</v>
          </cell>
          <cell r="C935" t="str">
            <v>SI</v>
          </cell>
          <cell r="L935">
            <v>0</v>
          </cell>
          <cell r="M935">
            <v>0</v>
          </cell>
          <cell r="N935" t="str">
            <v>Pendiente</v>
          </cell>
          <cell r="O935">
            <v>0</v>
          </cell>
          <cell r="P935">
            <v>0.12175000000000002</v>
          </cell>
          <cell r="Q935">
            <v>11217.5</v>
          </cell>
        </row>
        <row r="936">
          <cell r="B936">
            <v>933</v>
          </cell>
          <cell r="C936" t="str">
            <v>SI</v>
          </cell>
          <cell r="L936">
            <v>0</v>
          </cell>
          <cell r="M936">
            <v>0</v>
          </cell>
          <cell r="N936" t="str">
            <v>Pendiente</v>
          </cell>
          <cell r="O936">
            <v>0</v>
          </cell>
          <cell r="P936">
            <v>0.12175000000000002</v>
          </cell>
          <cell r="Q936">
            <v>11217.5</v>
          </cell>
        </row>
        <row r="937">
          <cell r="B937">
            <v>934</v>
          </cell>
          <cell r="C937" t="str">
            <v>SI</v>
          </cell>
          <cell r="L937">
            <v>0</v>
          </cell>
          <cell r="M937">
            <v>0</v>
          </cell>
          <cell r="N937" t="str">
            <v>Pendiente</v>
          </cell>
          <cell r="O937">
            <v>0</v>
          </cell>
          <cell r="P937">
            <v>0.12175000000000002</v>
          </cell>
          <cell r="Q937">
            <v>11217.5</v>
          </cell>
        </row>
        <row r="938">
          <cell r="B938">
            <v>935</v>
          </cell>
          <cell r="C938" t="str">
            <v>SI</v>
          </cell>
          <cell r="L938">
            <v>0</v>
          </cell>
          <cell r="M938">
            <v>0</v>
          </cell>
          <cell r="N938" t="str">
            <v>Pendiente</v>
          </cell>
          <cell r="O938">
            <v>0</v>
          </cell>
          <cell r="P938">
            <v>0.12175000000000002</v>
          </cell>
          <cell r="Q938">
            <v>11217.5</v>
          </cell>
        </row>
        <row r="939">
          <cell r="B939">
            <v>936</v>
          </cell>
          <cell r="C939" t="str">
            <v>SI</v>
          </cell>
          <cell r="L939">
            <v>0</v>
          </cell>
          <cell r="M939">
            <v>0</v>
          </cell>
          <cell r="N939" t="str">
            <v>Pendiente</v>
          </cell>
          <cell r="O939">
            <v>0</v>
          </cell>
          <cell r="P939">
            <v>0.12175000000000002</v>
          </cell>
          <cell r="Q939">
            <v>11217.5</v>
          </cell>
        </row>
        <row r="940">
          <cell r="B940">
            <v>937</v>
          </cell>
          <cell r="C940" t="str">
            <v>SI</v>
          </cell>
          <cell r="L940">
            <v>0</v>
          </cell>
          <cell r="M940">
            <v>0</v>
          </cell>
          <cell r="N940" t="str">
            <v>Pendiente</v>
          </cell>
          <cell r="O940">
            <v>0</v>
          </cell>
          <cell r="P940">
            <v>0.12175000000000002</v>
          </cell>
          <cell r="Q940">
            <v>11217.5</v>
          </cell>
        </row>
        <row r="941">
          <cell r="B941">
            <v>938</v>
          </cell>
          <cell r="C941" t="str">
            <v>SI</v>
          </cell>
          <cell r="L941">
            <v>0</v>
          </cell>
          <cell r="M941">
            <v>0</v>
          </cell>
          <cell r="N941" t="str">
            <v>Pendiente</v>
          </cell>
          <cell r="O941">
            <v>0</v>
          </cell>
          <cell r="P941">
            <v>0.12175000000000002</v>
          </cell>
          <cell r="Q941">
            <v>11217.5</v>
          </cell>
        </row>
        <row r="942">
          <cell r="B942">
            <v>939</v>
          </cell>
          <cell r="C942" t="str">
            <v>SI</v>
          </cell>
          <cell r="L942">
            <v>0</v>
          </cell>
          <cell r="M942">
            <v>0</v>
          </cell>
          <cell r="N942" t="str">
            <v>Pendiente</v>
          </cell>
          <cell r="O942">
            <v>0</v>
          </cell>
          <cell r="P942">
            <v>0.12175000000000002</v>
          </cell>
          <cell r="Q942">
            <v>11217.5</v>
          </cell>
        </row>
        <row r="943">
          <cell r="B943">
            <v>940</v>
          </cell>
          <cell r="C943" t="str">
            <v>SI</v>
          </cell>
          <cell r="L943">
            <v>0</v>
          </cell>
          <cell r="M943">
            <v>0</v>
          </cell>
          <cell r="N943" t="str">
            <v>Pendiente</v>
          </cell>
          <cell r="O943">
            <v>0</v>
          </cell>
          <cell r="P943">
            <v>0.12175000000000002</v>
          </cell>
          <cell r="Q943">
            <v>11217.5</v>
          </cell>
        </row>
        <row r="944">
          <cell r="B944">
            <v>941</v>
          </cell>
          <cell r="C944" t="str">
            <v>SI</v>
          </cell>
          <cell r="L944">
            <v>0</v>
          </cell>
          <cell r="M944">
            <v>0</v>
          </cell>
          <cell r="N944" t="str">
            <v>Pendiente</v>
          </cell>
          <cell r="O944">
            <v>0</v>
          </cell>
          <cell r="P944">
            <v>0.12175000000000002</v>
          </cell>
          <cell r="Q944">
            <v>11217.5</v>
          </cell>
        </row>
        <row r="945">
          <cell r="B945">
            <v>942</v>
          </cell>
          <cell r="C945" t="str">
            <v>SI</v>
          </cell>
          <cell r="L945">
            <v>0</v>
          </cell>
          <cell r="M945">
            <v>0</v>
          </cell>
          <cell r="N945" t="str">
            <v>Pendiente</v>
          </cell>
          <cell r="O945">
            <v>0</v>
          </cell>
          <cell r="P945">
            <v>0.12175000000000002</v>
          </cell>
          <cell r="Q945">
            <v>11217.5</v>
          </cell>
        </row>
        <row r="946">
          <cell r="B946">
            <v>943</v>
          </cell>
          <cell r="C946" t="str">
            <v>SI</v>
          </cell>
          <cell r="L946">
            <v>0</v>
          </cell>
          <cell r="M946">
            <v>0</v>
          </cell>
          <cell r="N946" t="str">
            <v>Pendiente</v>
          </cell>
          <cell r="O946">
            <v>0</v>
          </cell>
          <cell r="P946">
            <v>0.12175000000000002</v>
          </cell>
          <cell r="Q946">
            <v>11217.5</v>
          </cell>
        </row>
        <row r="947">
          <cell r="B947">
            <v>944</v>
          </cell>
          <cell r="C947" t="str">
            <v>SI</v>
          </cell>
          <cell r="L947">
            <v>0</v>
          </cell>
          <cell r="M947">
            <v>0</v>
          </cell>
          <cell r="N947" t="str">
            <v>Pendiente</v>
          </cell>
          <cell r="O947">
            <v>0</v>
          </cell>
          <cell r="P947">
            <v>0.12175000000000002</v>
          </cell>
          <cell r="Q947">
            <v>11217.5</v>
          </cell>
        </row>
        <row r="948">
          <cell r="B948">
            <v>945</v>
          </cell>
          <cell r="C948" t="str">
            <v>SI</v>
          </cell>
          <cell r="L948">
            <v>0</v>
          </cell>
          <cell r="M948">
            <v>0</v>
          </cell>
          <cell r="N948" t="str">
            <v>Pendiente</v>
          </cell>
          <cell r="O948">
            <v>0</v>
          </cell>
          <cell r="P948">
            <v>0.12175000000000002</v>
          </cell>
          <cell r="Q948">
            <v>11217.5</v>
          </cell>
        </row>
        <row r="949">
          <cell r="B949">
            <v>946</v>
          </cell>
          <cell r="C949" t="str">
            <v>SI</v>
          </cell>
          <cell r="L949">
            <v>0</v>
          </cell>
          <cell r="M949">
            <v>0</v>
          </cell>
          <cell r="N949" t="str">
            <v>Pendiente</v>
          </cell>
          <cell r="O949">
            <v>0</v>
          </cell>
          <cell r="P949">
            <v>0.12175000000000002</v>
          </cell>
          <cell r="Q949">
            <v>11217.5</v>
          </cell>
        </row>
        <row r="950">
          <cell r="B950">
            <v>947</v>
          </cell>
          <cell r="C950" t="str">
            <v>SI</v>
          </cell>
          <cell r="L950">
            <v>0</v>
          </cell>
          <cell r="M950">
            <v>0</v>
          </cell>
          <cell r="N950" t="str">
            <v>Pendiente</v>
          </cell>
          <cell r="O950">
            <v>0</v>
          </cell>
          <cell r="P950">
            <v>0.12175000000000002</v>
          </cell>
          <cell r="Q950">
            <v>11217.5</v>
          </cell>
        </row>
        <row r="951">
          <cell r="B951">
            <v>948</v>
          </cell>
          <cell r="C951" t="str">
            <v>SI</v>
          </cell>
          <cell r="L951">
            <v>0</v>
          </cell>
          <cell r="M951">
            <v>0</v>
          </cell>
          <cell r="N951" t="str">
            <v>Pendiente</v>
          </cell>
          <cell r="O951">
            <v>0</v>
          </cell>
          <cell r="P951">
            <v>0.12175000000000002</v>
          </cell>
          <cell r="Q951">
            <v>11217.5</v>
          </cell>
        </row>
        <row r="952">
          <cell r="B952">
            <v>949</v>
          </cell>
          <cell r="C952" t="str">
            <v>SI</v>
          </cell>
          <cell r="L952">
            <v>0</v>
          </cell>
          <cell r="M952">
            <v>0</v>
          </cell>
          <cell r="N952" t="str">
            <v>Pendiente</v>
          </cell>
          <cell r="O952">
            <v>0</v>
          </cell>
          <cell r="P952">
            <v>0.12175000000000002</v>
          </cell>
          <cell r="Q952">
            <v>11217.5</v>
          </cell>
        </row>
        <row r="953">
          <cell r="B953">
            <v>950</v>
          </cell>
          <cell r="C953" t="str">
            <v>SI</v>
          </cell>
          <cell r="L953">
            <v>0</v>
          </cell>
          <cell r="M953">
            <v>0</v>
          </cell>
          <cell r="N953" t="str">
            <v>Pendiente</v>
          </cell>
          <cell r="O953">
            <v>0</v>
          </cell>
          <cell r="P953">
            <v>0.12175000000000002</v>
          </cell>
          <cell r="Q953">
            <v>11217.5</v>
          </cell>
        </row>
        <row r="954">
          <cell r="B954">
            <v>951</v>
          </cell>
          <cell r="C954" t="str">
            <v>SI</v>
          </cell>
          <cell r="L954">
            <v>0</v>
          </cell>
          <cell r="M954">
            <v>0</v>
          </cell>
          <cell r="N954" t="str">
            <v>Pendiente</v>
          </cell>
          <cell r="O954">
            <v>0</v>
          </cell>
          <cell r="P954">
            <v>0.12175000000000002</v>
          </cell>
          <cell r="Q954">
            <v>11217.5</v>
          </cell>
        </row>
        <row r="955">
          <cell r="B955">
            <v>952</v>
          </cell>
          <cell r="C955" t="str">
            <v>SI</v>
          </cell>
          <cell r="L955">
            <v>0</v>
          </cell>
          <cell r="M955">
            <v>0</v>
          </cell>
          <cell r="N955" t="str">
            <v>Pendiente</v>
          </cell>
          <cell r="O955">
            <v>0</v>
          </cell>
          <cell r="P955">
            <v>0.12175000000000002</v>
          </cell>
          <cell r="Q955">
            <v>11217.5</v>
          </cell>
        </row>
        <row r="956">
          <cell r="B956">
            <v>953</v>
          </cell>
          <cell r="C956" t="str">
            <v>SI</v>
          </cell>
          <cell r="L956">
            <v>0</v>
          </cell>
          <cell r="M956">
            <v>0</v>
          </cell>
          <cell r="N956" t="str">
            <v>Pendiente</v>
          </cell>
          <cell r="O956">
            <v>0</v>
          </cell>
          <cell r="P956">
            <v>0.12175000000000002</v>
          </cell>
          <cell r="Q956">
            <v>11217.5</v>
          </cell>
        </row>
        <row r="957">
          <cell r="B957">
            <v>954</v>
          </cell>
          <cell r="C957" t="str">
            <v>SI</v>
          </cell>
          <cell r="L957">
            <v>0</v>
          </cell>
          <cell r="M957">
            <v>0</v>
          </cell>
          <cell r="N957" t="str">
            <v>Pendiente</v>
          </cell>
          <cell r="O957">
            <v>0</v>
          </cell>
          <cell r="P957">
            <v>0.12175000000000002</v>
          </cell>
          <cell r="Q957">
            <v>11217.5</v>
          </cell>
        </row>
        <row r="958">
          <cell r="B958">
            <v>955</v>
          </cell>
          <cell r="C958" t="str">
            <v>SI</v>
          </cell>
          <cell r="L958">
            <v>0</v>
          </cell>
          <cell r="M958">
            <v>0</v>
          </cell>
          <cell r="N958" t="str">
            <v>Pendiente</v>
          </cell>
          <cell r="O958">
            <v>0</v>
          </cell>
          <cell r="P958">
            <v>0.12175000000000002</v>
          </cell>
          <cell r="Q958">
            <v>11217.5</v>
          </cell>
        </row>
        <row r="959">
          <cell r="B959">
            <v>956</v>
          </cell>
          <cell r="C959" t="str">
            <v>SI</v>
          </cell>
          <cell r="L959">
            <v>0</v>
          </cell>
          <cell r="M959">
            <v>0</v>
          </cell>
          <cell r="N959" t="str">
            <v>Pendiente</v>
          </cell>
          <cell r="O959">
            <v>0</v>
          </cell>
          <cell r="P959">
            <v>0.12175000000000002</v>
          </cell>
          <cell r="Q959">
            <v>11217.5</v>
          </cell>
        </row>
        <row r="960">
          <cell r="B960">
            <v>957</v>
          </cell>
          <cell r="C960" t="str">
            <v>SI</v>
          </cell>
          <cell r="L960">
            <v>0</v>
          </cell>
          <cell r="M960">
            <v>0</v>
          </cell>
          <cell r="N960" t="str">
            <v>Pendiente</v>
          </cell>
          <cell r="O960">
            <v>0</v>
          </cell>
          <cell r="P960">
            <v>0.12175000000000002</v>
          </cell>
          <cell r="Q960">
            <v>11217.5</v>
          </cell>
        </row>
        <row r="961">
          <cell r="B961">
            <v>958</v>
          </cell>
          <cell r="C961" t="str">
            <v>SI</v>
          </cell>
          <cell r="L961">
            <v>0</v>
          </cell>
          <cell r="M961">
            <v>0</v>
          </cell>
          <cell r="N961" t="str">
            <v>Pendiente</v>
          </cell>
          <cell r="O961">
            <v>0</v>
          </cell>
          <cell r="P961">
            <v>0.12175000000000002</v>
          </cell>
          <cell r="Q961">
            <v>11217.5</v>
          </cell>
        </row>
        <row r="962">
          <cell r="B962">
            <v>959</v>
          </cell>
          <cell r="C962" t="str">
            <v>SI</v>
          </cell>
          <cell r="L962">
            <v>0</v>
          </cell>
          <cell r="M962">
            <v>0</v>
          </cell>
          <cell r="N962" t="str">
            <v>Pendiente</v>
          </cell>
          <cell r="O962">
            <v>0</v>
          </cell>
          <cell r="P962">
            <v>0.12175000000000002</v>
          </cell>
          <cell r="Q962">
            <v>11217.5</v>
          </cell>
        </row>
        <row r="963">
          <cell r="B963">
            <v>960</v>
          </cell>
          <cell r="C963" t="str">
            <v>SI</v>
          </cell>
          <cell r="L963">
            <v>0</v>
          </cell>
          <cell r="M963">
            <v>0</v>
          </cell>
          <cell r="N963" t="str">
            <v>Pendiente</v>
          </cell>
          <cell r="O963">
            <v>0</v>
          </cell>
          <cell r="P963">
            <v>0.12175000000000002</v>
          </cell>
          <cell r="Q963">
            <v>11217.5</v>
          </cell>
        </row>
        <row r="964">
          <cell r="B964">
            <v>961</v>
          </cell>
          <cell r="C964" t="str">
            <v>SI</v>
          </cell>
          <cell r="L964">
            <v>0</v>
          </cell>
          <cell r="M964">
            <v>0</v>
          </cell>
          <cell r="N964" t="str">
            <v>Pendiente</v>
          </cell>
          <cell r="O964">
            <v>0</v>
          </cell>
          <cell r="P964">
            <v>0.12175000000000002</v>
          </cell>
          <cell r="Q964">
            <v>11217.5</v>
          </cell>
        </row>
        <row r="965">
          <cell r="B965">
            <v>962</v>
          </cell>
          <cell r="C965" t="str">
            <v>SI</v>
          </cell>
          <cell r="L965">
            <v>0</v>
          </cell>
          <cell r="M965">
            <v>0</v>
          </cell>
          <cell r="N965" t="str">
            <v>Pendiente</v>
          </cell>
          <cell r="O965">
            <v>0</v>
          </cell>
          <cell r="P965">
            <v>0.12175000000000002</v>
          </cell>
          <cell r="Q965">
            <v>11217.5</v>
          </cell>
        </row>
        <row r="966">
          <cell r="B966">
            <v>963</v>
          </cell>
          <cell r="C966" t="str">
            <v>SI</v>
          </cell>
          <cell r="L966">
            <v>0</v>
          </cell>
          <cell r="M966">
            <v>0</v>
          </cell>
          <cell r="N966" t="str">
            <v>Pendiente</v>
          </cell>
          <cell r="O966">
            <v>0</v>
          </cell>
          <cell r="P966">
            <v>0.12175000000000002</v>
          </cell>
          <cell r="Q966">
            <v>11217.5</v>
          </cell>
        </row>
        <row r="967">
          <cell r="B967">
            <v>964</v>
          </cell>
          <cell r="C967" t="str">
            <v>SI</v>
          </cell>
          <cell r="L967">
            <v>0</v>
          </cell>
          <cell r="M967">
            <v>0</v>
          </cell>
          <cell r="N967" t="str">
            <v>Pendiente</v>
          </cell>
          <cell r="O967">
            <v>0</v>
          </cell>
          <cell r="P967">
            <v>0.12175000000000002</v>
          </cell>
          <cell r="Q967">
            <v>11217.5</v>
          </cell>
        </row>
        <row r="968">
          <cell r="B968">
            <v>965</v>
          </cell>
          <cell r="C968" t="str">
            <v>SI</v>
          </cell>
          <cell r="L968">
            <v>0</v>
          </cell>
          <cell r="M968">
            <v>0</v>
          </cell>
          <cell r="N968" t="str">
            <v>Pendiente</v>
          </cell>
          <cell r="O968">
            <v>0</v>
          </cell>
          <cell r="P968">
            <v>0.12175000000000002</v>
          </cell>
          <cell r="Q968">
            <v>11217.5</v>
          </cell>
        </row>
        <row r="969">
          <cell r="B969">
            <v>966</v>
          </cell>
          <cell r="C969" t="str">
            <v>SI</v>
          </cell>
          <cell r="L969">
            <v>0</v>
          </cell>
          <cell r="M969">
            <v>0</v>
          </cell>
          <cell r="N969" t="str">
            <v>Pendiente</v>
          </cell>
          <cell r="O969">
            <v>0</v>
          </cell>
          <cell r="P969">
            <v>0.12175000000000002</v>
          </cell>
          <cell r="Q969">
            <v>11217.5</v>
          </cell>
        </row>
        <row r="970">
          <cell r="B970">
            <v>967</v>
          </cell>
          <cell r="C970" t="str">
            <v>SI</v>
          </cell>
          <cell r="L970">
            <v>0</v>
          </cell>
          <cell r="M970">
            <v>0</v>
          </cell>
          <cell r="N970" t="str">
            <v>Pendiente</v>
          </cell>
          <cell r="O970">
            <v>0</v>
          </cell>
          <cell r="P970">
            <v>0.12175000000000002</v>
          </cell>
          <cell r="Q970">
            <v>11217.5</v>
          </cell>
        </row>
        <row r="971">
          <cell r="B971">
            <v>968</v>
          </cell>
          <cell r="C971" t="str">
            <v>SI</v>
          </cell>
          <cell r="L971">
            <v>0</v>
          </cell>
          <cell r="M971">
            <v>0</v>
          </cell>
          <cell r="N971" t="str">
            <v>Pendiente</v>
          </cell>
          <cell r="O971">
            <v>0</v>
          </cell>
          <cell r="P971">
            <v>0.12175000000000002</v>
          </cell>
          <cell r="Q971">
            <v>11217.5</v>
          </cell>
        </row>
        <row r="972">
          <cell r="B972">
            <v>969</v>
          </cell>
          <cell r="C972" t="str">
            <v>SI</v>
          </cell>
          <cell r="L972">
            <v>0</v>
          </cell>
          <cell r="M972">
            <v>0</v>
          </cell>
          <cell r="N972" t="str">
            <v>Pendiente</v>
          </cell>
          <cell r="O972">
            <v>0</v>
          </cell>
          <cell r="P972">
            <v>0.12175000000000002</v>
          </cell>
          <cell r="Q972">
            <v>11217.5</v>
          </cell>
        </row>
        <row r="973">
          <cell r="B973">
            <v>970</v>
          </cell>
          <cell r="C973" t="str">
            <v>SI</v>
          </cell>
          <cell r="L973">
            <v>0</v>
          </cell>
          <cell r="M973">
            <v>0</v>
          </cell>
          <cell r="N973" t="str">
            <v>Pendiente</v>
          </cell>
          <cell r="O973">
            <v>0</v>
          </cell>
          <cell r="P973">
            <v>0.12175000000000002</v>
          </cell>
          <cell r="Q973">
            <v>11217.5</v>
          </cell>
        </row>
        <row r="974">
          <cell r="B974">
            <v>971</v>
          </cell>
          <cell r="C974" t="str">
            <v>SI</v>
          </cell>
          <cell r="L974">
            <v>0</v>
          </cell>
          <cell r="M974">
            <v>0</v>
          </cell>
          <cell r="N974" t="str">
            <v>Pendiente</v>
          </cell>
          <cell r="O974">
            <v>0</v>
          </cell>
          <cell r="P974">
            <v>0.12175000000000002</v>
          </cell>
          <cell r="Q974">
            <v>11217.5</v>
          </cell>
        </row>
        <row r="975">
          <cell r="B975">
            <v>972</v>
          </cell>
          <cell r="C975" t="str">
            <v>SI</v>
          </cell>
          <cell r="L975">
            <v>0</v>
          </cell>
          <cell r="M975">
            <v>0</v>
          </cell>
          <cell r="N975" t="str">
            <v>Pendiente</v>
          </cell>
          <cell r="O975">
            <v>0</v>
          </cell>
          <cell r="P975">
            <v>0.12175000000000002</v>
          </cell>
          <cell r="Q975">
            <v>11217.5</v>
          </cell>
        </row>
        <row r="976">
          <cell r="B976">
            <v>973</v>
          </cell>
          <cell r="C976" t="str">
            <v>SI</v>
          </cell>
          <cell r="L976">
            <v>0</v>
          </cell>
          <cell r="M976">
            <v>0</v>
          </cell>
          <cell r="N976" t="str">
            <v>Pendiente</v>
          </cell>
          <cell r="O976">
            <v>0</v>
          </cell>
          <cell r="P976">
            <v>0.12175000000000002</v>
          </cell>
          <cell r="Q976">
            <v>11217.5</v>
          </cell>
        </row>
        <row r="977">
          <cell r="B977">
            <v>974</v>
          </cell>
          <cell r="C977" t="str">
            <v>SI</v>
          </cell>
          <cell r="L977">
            <v>0</v>
          </cell>
          <cell r="M977">
            <v>0</v>
          </cell>
          <cell r="N977" t="str">
            <v>Pendiente</v>
          </cell>
          <cell r="O977">
            <v>0</v>
          </cell>
          <cell r="P977">
            <v>0.12175000000000002</v>
          </cell>
          <cell r="Q977">
            <v>11217.5</v>
          </cell>
        </row>
        <row r="978">
          <cell r="B978">
            <v>975</v>
          </cell>
          <cell r="C978" t="str">
            <v>SI</v>
          </cell>
          <cell r="L978">
            <v>0</v>
          </cell>
          <cell r="M978">
            <v>0</v>
          </cell>
          <cell r="N978" t="str">
            <v>Pendiente</v>
          </cell>
          <cell r="O978">
            <v>0</v>
          </cell>
          <cell r="P978">
            <v>0.12175000000000002</v>
          </cell>
          <cell r="Q978">
            <v>11217.5</v>
          </cell>
        </row>
        <row r="979">
          <cell r="B979">
            <v>976</v>
          </cell>
          <cell r="C979" t="str">
            <v>SI</v>
          </cell>
          <cell r="L979">
            <v>0</v>
          </cell>
          <cell r="M979">
            <v>0</v>
          </cell>
          <cell r="N979" t="str">
            <v>Pendiente</v>
          </cell>
          <cell r="O979">
            <v>0</v>
          </cell>
          <cell r="P979">
            <v>0.12175000000000002</v>
          </cell>
          <cell r="Q979">
            <v>11217.5</v>
          </cell>
        </row>
        <row r="980">
          <cell r="B980">
            <v>977</v>
          </cell>
          <cell r="C980" t="str">
            <v>SI</v>
          </cell>
          <cell r="L980">
            <v>0</v>
          </cell>
          <cell r="M980">
            <v>0</v>
          </cell>
          <cell r="N980" t="str">
            <v>Pendiente</v>
          </cell>
          <cell r="O980">
            <v>0</v>
          </cell>
          <cell r="P980">
            <v>0.12175000000000002</v>
          </cell>
          <cell r="Q980">
            <v>11217.5</v>
          </cell>
        </row>
        <row r="981">
          <cell r="B981">
            <v>978</v>
          </cell>
          <cell r="C981" t="str">
            <v>SI</v>
          </cell>
          <cell r="L981">
            <v>0</v>
          </cell>
          <cell r="M981">
            <v>0</v>
          </cell>
          <cell r="N981" t="str">
            <v>Pendiente</v>
          </cell>
          <cell r="O981">
            <v>0</v>
          </cell>
          <cell r="P981">
            <v>0.12175000000000002</v>
          </cell>
          <cell r="Q981">
            <v>11217.5</v>
          </cell>
        </row>
        <row r="982">
          <cell r="B982">
            <v>979</v>
          </cell>
          <cell r="C982" t="str">
            <v>SI</v>
          </cell>
          <cell r="L982">
            <v>0</v>
          </cell>
          <cell r="M982">
            <v>0</v>
          </cell>
          <cell r="N982" t="str">
            <v>Pendiente</v>
          </cell>
          <cell r="O982">
            <v>0</v>
          </cell>
          <cell r="P982">
            <v>0.12175000000000002</v>
          </cell>
          <cell r="Q982">
            <v>11217.5</v>
          </cell>
        </row>
        <row r="983">
          <cell r="B983">
            <v>980</v>
          </cell>
          <cell r="C983" t="str">
            <v>SI</v>
          </cell>
          <cell r="L983">
            <v>0</v>
          </cell>
          <cell r="M983">
            <v>0</v>
          </cell>
          <cell r="N983" t="str">
            <v>Pendiente</v>
          </cell>
          <cell r="O983">
            <v>0</v>
          </cell>
          <cell r="P983">
            <v>0.12175000000000002</v>
          </cell>
          <cell r="Q983">
            <v>11217.5</v>
          </cell>
        </row>
        <row r="984">
          <cell r="B984">
            <v>981</v>
          </cell>
          <cell r="C984" t="str">
            <v>SI</v>
          </cell>
          <cell r="L984">
            <v>0</v>
          </cell>
          <cell r="M984">
            <v>0</v>
          </cell>
          <cell r="N984" t="str">
            <v>Pendiente</v>
          </cell>
          <cell r="O984">
            <v>0</v>
          </cell>
          <cell r="P984">
            <v>0.12175000000000002</v>
          </cell>
          <cell r="Q984">
            <v>11217.5</v>
          </cell>
        </row>
        <row r="985">
          <cell r="B985">
            <v>982</v>
          </cell>
          <cell r="C985" t="str">
            <v>SI</v>
          </cell>
          <cell r="L985">
            <v>0</v>
          </cell>
          <cell r="M985">
            <v>0</v>
          </cell>
          <cell r="N985" t="str">
            <v>Pendiente</v>
          </cell>
          <cell r="O985">
            <v>0</v>
          </cell>
          <cell r="P985">
            <v>0.12175000000000002</v>
          </cell>
          <cell r="Q985">
            <v>11217.5</v>
          </cell>
        </row>
        <row r="986">
          <cell r="B986">
            <v>983</v>
          </cell>
          <cell r="C986" t="str">
            <v>SI</v>
          </cell>
          <cell r="L986">
            <v>0</v>
          </cell>
          <cell r="M986">
            <v>0</v>
          </cell>
          <cell r="N986" t="str">
            <v>Pendiente</v>
          </cell>
          <cell r="O986">
            <v>0</v>
          </cell>
          <cell r="P986">
            <v>0.12175000000000002</v>
          </cell>
          <cell r="Q986">
            <v>11217.5</v>
          </cell>
        </row>
        <row r="987">
          <cell r="B987">
            <v>984</v>
          </cell>
          <cell r="C987" t="str">
            <v>SI</v>
          </cell>
          <cell r="L987">
            <v>0</v>
          </cell>
          <cell r="M987">
            <v>0</v>
          </cell>
          <cell r="N987" t="str">
            <v>Pendiente</v>
          </cell>
          <cell r="O987">
            <v>0</v>
          </cell>
          <cell r="P987">
            <v>0.12175000000000002</v>
          </cell>
          <cell r="Q987">
            <v>11217.5</v>
          </cell>
        </row>
        <row r="988">
          <cell r="B988">
            <v>985</v>
          </cell>
          <cell r="C988" t="str">
            <v>SI</v>
          </cell>
          <cell r="L988">
            <v>0</v>
          </cell>
          <cell r="M988">
            <v>0</v>
          </cell>
          <cell r="N988" t="str">
            <v>Pendiente</v>
          </cell>
          <cell r="O988">
            <v>0</v>
          </cell>
          <cell r="P988">
            <v>0.12175000000000002</v>
          </cell>
          <cell r="Q988">
            <v>11217.5</v>
          </cell>
        </row>
        <row r="989">
          <cell r="B989">
            <v>986</v>
          </cell>
          <cell r="C989" t="str">
            <v>SI</v>
          </cell>
          <cell r="L989">
            <v>0</v>
          </cell>
          <cell r="M989">
            <v>0</v>
          </cell>
          <cell r="N989" t="str">
            <v>Pendiente</v>
          </cell>
          <cell r="O989">
            <v>0</v>
          </cell>
          <cell r="P989">
            <v>0.12175000000000002</v>
          </cell>
          <cell r="Q989">
            <v>11217.5</v>
          </cell>
        </row>
        <row r="990">
          <cell r="B990">
            <v>987</v>
          </cell>
          <cell r="C990" t="str">
            <v>SI</v>
          </cell>
          <cell r="L990">
            <v>0</v>
          </cell>
          <cell r="M990">
            <v>0</v>
          </cell>
          <cell r="N990" t="str">
            <v>Pendiente</v>
          </cell>
          <cell r="O990">
            <v>0</v>
          </cell>
          <cell r="P990">
            <v>0.12175000000000002</v>
          </cell>
          <cell r="Q990">
            <v>11217.5</v>
          </cell>
        </row>
        <row r="991">
          <cell r="B991">
            <v>988</v>
          </cell>
          <cell r="C991" t="str">
            <v>SI</v>
          </cell>
          <cell r="L991">
            <v>0</v>
          </cell>
          <cell r="M991">
            <v>0</v>
          </cell>
          <cell r="N991" t="str">
            <v>Pendiente</v>
          </cell>
          <cell r="O991">
            <v>0</v>
          </cell>
          <cell r="P991">
            <v>0.12175000000000002</v>
          </cell>
          <cell r="Q991">
            <v>11217.5</v>
          </cell>
        </row>
        <row r="992">
          <cell r="B992">
            <v>989</v>
          </cell>
          <cell r="C992" t="str">
            <v>SI</v>
          </cell>
          <cell r="L992">
            <v>0</v>
          </cell>
          <cell r="M992">
            <v>0</v>
          </cell>
          <cell r="N992" t="str">
            <v>Pendiente</v>
          </cell>
          <cell r="O992">
            <v>0</v>
          </cell>
          <cell r="P992">
            <v>0.12175000000000002</v>
          </cell>
          <cell r="Q992">
            <v>11217.5</v>
          </cell>
        </row>
        <row r="993">
          <cell r="B993">
            <v>990</v>
          </cell>
          <cell r="C993" t="str">
            <v>SI</v>
          </cell>
          <cell r="L993">
            <v>0</v>
          </cell>
          <cell r="M993">
            <v>0</v>
          </cell>
          <cell r="N993" t="str">
            <v>Pendiente</v>
          </cell>
          <cell r="O993">
            <v>0</v>
          </cell>
          <cell r="P993">
            <v>0.12175000000000002</v>
          </cell>
          <cell r="Q993">
            <v>11217.5</v>
          </cell>
        </row>
        <row r="994">
          <cell r="B994">
            <v>991</v>
          </cell>
          <cell r="C994" t="str">
            <v>SI</v>
          </cell>
          <cell r="L994">
            <v>0</v>
          </cell>
          <cell r="M994">
            <v>0</v>
          </cell>
          <cell r="N994" t="str">
            <v>Pendiente</v>
          </cell>
          <cell r="O994">
            <v>0</v>
          </cell>
          <cell r="P994">
            <v>0.12175000000000002</v>
          </cell>
          <cell r="Q994">
            <v>11217.5</v>
          </cell>
        </row>
        <row r="995">
          <cell r="B995">
            <v>992</v>
          </cell>
          <cell r="C995" t="str">
            <v>SI</v>
          </cell>
          <cell r="L995">
            <v>0</v>
          </cell>
          <cell r="M995">
            <v>0</v>
          </cell>
          <cell r="N995" t="str">
            <v>Pendiente</v>
          </cell>
          <cell r="O995">
            <v>0</v>
          </cell>
          <cell r="P995">
            <v>0.12175000000000002</v>
          </cell>
          <cell r="Q995">
            <v>11217.5</v>
          </cell>
        </row>
        <row r="996">
          <cell r="B996">
            <v>993</v>
          </cell>
          <cell r="C996" t="str">
            <v>SI</v>
          </cell>
          <cell r="L996">
            <v>0</v>
          </cell>
          <cell r="M996">
            <v>0</v>
          </cell>
          <cell r="N996" t="str">
            <v>Pendiente</v>
          </cell>
          <cell r="O996">
            <v>0</v>
          </cell>
          <cell r="P996">
            <v>0.12175000000000002</v>
          </cell>
          <cell r="Q996">
            <v>11217.5</v>
          </cell>
        </row>
        <row r="997">
          <cell r="B997">
            <v>994</v>
          </cell>
          <cell r="C997" t="str">
            <v>SI</v>
          </cell>
          <cell r="L997">
            <v>0</v>
          </cell>
          <cell r="M997">
            <v>0</v>
          </cell>
          <cell r="N997" t="str">
            <v>Pendiente</v>
          </cell>
          <cell r="O997">
            <v>0</v>
          </cell>
          <cell r="P997">
            <v>0.12175000000000002</v>
          </cell>
          <cell r="Q997">
            <v>11217.5</v>
          </cell>
        </row>
        <row r="998">
          <cell r="B998">
            <v>995</v>
          </cell>
          <cell r="C998" t="str">
            <v>SI</v>
          </cell>
          <cell r="L998">
            <v>0</v>
          </cell>
          <cell r="M998">
            <v>0</v>
          </cell>
          <cell r="N998" t="str">
            <v>Pendiente</v>
          </cell>
          <cell r="O998">
            <v>0</v>
          </cell>
          <cell r="P998">
            <v>0.12175000000000002</v>
          </cell>
          <cell r="Q998">
            <v>11217.5</v>
          </cell>
        </row>
        <row r="999">
          <cell r="B999">
            <v>996</v>
          </cell>
          <cell r="C999" t="str">
            <v>SI</v>
          </cell>
          <cell r="L999">
            <v>0</v>
          </cell>
          <cell r="M999">
            <v>0</v>
          </cell>
          <cell r="N999" t="str">
            <v>Pendiente</v>
          </cell>
          <cell r="O999">
            <v>0</v>
          </cell>
          <cell r="P999">
            <v>0.12175000000000002</v>
          </cell>
          <cell r="Q999">
            <v>11217.5</v>
          </cell>
        </row>
        <row r="1000">
          <cell r="B1000">
            <v>997</v>
          </cell>
          <cell r="C1000" t="str">
            <v>SI</v>
          </cell>
          <cell r="L1000">
            <v>0</v>
          </cell>
          <cell r="M1000">
            <v>0</v>
          </cell>
          <cell r="N1000" t="str">
            <v>Pendiente</v>
          </cell>
          <cell r="O1000">
            <v>0</v>
          </cell>
          <cell r="P1000">
            <v>0.12175000000000002</v>
          </cell>
          <cell r="Q1000">
            <v>11217.5</v>
          </cell>
        </row>
        <row r="1001">
          <cell r="B1001">
            <v>998</v>
          </cell>
          <cell r="C1001" t="str">
            <v>SI</v>
          </cell>
          <cell r="L1001">
            <v>0</v>
          </cell>
          <cell r="M1001">
            <v>0</v>
          </cell>
          <cell r="N1001" t="str">
            <v>Pendiente</v>
          </cell>
          <cell r="O1001">
            <v>0</v>
          </cell>
          <cell r="P1001">
            <v>0.12175000000000002</v>
          </cell>
          <cell r="Q1001">
            <v>11217.5</v>
          </cell>
        </row>
        <row r="1002">
          <cell r="B1002">
            <v>999</v>
          </cell>
          <cell r="C1002" t="str">
            <v>SI</v>
          </cell>
          <cell r="L1002">
            <v>0</v>
          </cell>
          <cell r="M1002">
            <v>0</v>
          </cell>
          <cell r="N1002" t="str">
            <v>Pendiente</v>
          </cell>
          <cell r="O1002">
            <v>0</v>
          </cell>
          <cell r="P1002">
            <v>0.12175000000000002</v>
          </cell>
          <cell r="Q1002">
            <v>11217.5</v>
          </cell>
        </row>
        <row r="1003">
          <cell r="B1003">
            <v>1000</v>
          </cell>
          <cell r="C1003" t="str">
            <v>SI</v>
          </cell>
          <cell r="L1003">
            <v>0</v>
          </cell>
          <cell r="M1003">
            <v>0</v>
          </cell>
          <cell r="N1003" t="str">
            <v>Pendiente</v>
          </cell>
          <cell r="O1003">
            <v>0</v>
          </cell>
          <cell r="P1003">
            <v>0.12175000000000002</v>
          </cell>
          <cell r="Q1003">
            <v>11217.5</v>
          </cell>
        </row>
        <row r="1004">
          <cell r="B1004">
            <v>1001</v>
          </cell>
          <cell r="C1004" t="str">
            <v>SI</v>
          </cell>
          <cell r="L1004">
            <v>0</v>
          </cell>
          <cell r="M1004">
            <v>0</v>
          </cell>
          <cell r="N1004" t="str">
            <v>Pendiente</v>
          </cell>
          <cell r="O1004">
            <v>0</v>
          </cell>
          <cell r="P1004">
            <v>0.12175000000000002</v>
          </cell>
          <cell r="Q1004">
            <v>11217.5</v>
          </cell>
        </row>
        <row r="1005">
          <cell r="B1005">
            <v>1002</v>
          </cell>
          <cell r="C1005" t="str">
            <v>SI</v>
          </cell>
          <cell r="L1005">
            <v>0</v>
          </cell>
          <cell r="M1005">
            <v>0</v>
          </cell>
          <cell r="N1005" t="str">
            <v>Pendiente</v>
          </cell>
          <cell r="O1005">
            <v>0</v>
          </cell>
          <cell r="P1005">
            <v>0.12175000000000002</v>
          </cell>
          <cell r="Q1005">
            <v>11217.5</v>
          </cell>
        </row>
        <row r="1006">
          <cell r="B1006">
            <v>1003</v>
          </cell>
          <cell r="C1006" t="str">
            <v>SI</v>
          </cell>
          <cell r="L1006">
            <v>0</v>
          </cell>
          <cell r="M1006">
            <v>0</v>
          </cell>
          <cell r="N1006" t="str">
            <v>Pendiente</v>
          </cell>
          <cell r="O1006">
            <v>0</v>
          </cell>
          <cell r="P1006">
            <v>0.12175000000000002</v>
          </cell>
          <cell r="Q1006">
            <v>11217.5</v>
          </cell>
        </row>
        <row r="1007">
          <cell r="B1007">
            <v>1004</v>
          </cell>
          <cell r="C1007" t="str">
            <v>SI</v>
          </cell>
          <cell r="L1007">
            <v>0</v>
          </cell>
          <cell r="M1007">
            <v>0</v>
          </cell>
          <cell r="N1007" t="str">
            <v>Pendiente</v>
          </cell>
          <cell r="O1007">
            <v>0</v>
          </cell>
          <cell r="P1007">
            <v>0.12175000000000002</v>
          </cell>
          <cell r="Q1007">
            <v>11217.5</v>
          </cell>
        </row>
        <row r="1008">
          <cell r="B1008">
            <v>1005</v>
          </cell>
          <cell r="C1008" t="str">
            <v>SI</v>
          </cell>
          <cell r="L1008">
            <v>0</v>
          </cell>
          <cell r="M1008">
            <v>0</v>
          </cell>
          <cell r="N1008" t="str">
            <v>Pendiente</v>
          </cell>
          <cell r="O1008">
            <v>0</v>
          </cell>
          <cell r="P1008">
            <v>0.12175000000000002</v>
          </cell>
          <cell r="Q1008">
            <v>11217.5</v>
          </cell>
        </row>
        <row r="1009">
          <cell r="B1009">
            <v>1006</v>
          </cell>
          <cell r="C1009" t="str">
            <v>SI</v>
          </cell>
          <cell r="L1009">
            <v>0</v>
          </cell>
          <cell r="M1009">
            <v>0</v>
          </cell>
          <cell r="N1009" t="str">
            <v>Pendiente</v>
          </cell>
          <cell r="O1009">
            <v>0</v>
          </cell>
          <cell r="P1009">
            <v>0.12175000000000002</v>
          </cell>
          <cell r="Q1009">
            <v>11217.5</v>
          </cell>
        </row>
        <row r="1010">
          <cell r="B1010">
            <v>1007</v>
          </cell>
          <cell r="C1010" t="str">
            <v>SI</v>
          </cell>
          <cell r="L1010">
            <v>0</v>
          </cell>
          <cell r="M1010">
            <v>0</v>
          </cell>
          <cell r="N1010" t="str">
            <v>Pendiente</v>
          </cell>
          <cell r="O1010">
            <v>0</v>
          </cell>
          <cell r="P1010">
            <v>0.12175000000000002</v>
          </cell>
          <cell r="Q1010">
            <v>11217.5</v>
          </cell>
        </row>
        <row r="1011">
          <cell r="B1011">
            <v>1008</v>
          </cell>
          <cell r="C1011" t="str">
            <v>SI</v>
          </cell>
          <cell r="L1011">
            <v>0</v>
          </cell>
          <cell r="M1011">
            <v>0</v>
          </cell>
          <cell r="N1011" t="str">
            <v>Pendiente</v>
          </cell>
          <cell r="O1011">
            <v>0</v>
          </cell>
          <cell r="P1011">
            <v>0.12175000000000002</v>
          </cell>
          <cell r="Q1011">
            <v>11217.5</v>
          </cell>
        </row>
        <row r="1012">
          <cell r="B1012">
            <v>1009</v>
          </cell>
          <cell r="C1012" t="str">
            <v>SI</v>
          </cell>
          <cell r="L1012">
            <v>0</v>
          </cell>
          <cell r="M1012">
            <v>0</v>
          </cell>
          <cell r="N1012" t="str">
            <v>Pendiente</v>
          </cell>
          <cell r="O1012">
            <v>0</v>
          </cell>
          <cell r="P1012">
            <v>0.12175000000000002</v>
          </cell>
          <cell r="Q1012">
            <v>11217.5</v>
          </cell>
        </row>
        <row r="1013">
          <cell r="B1013">
            <v>1010</v>
          </cell>
          <cell r="C1013" t="str">
            <v>SI</v>
          </cell>
          <cell r="L1013">
            <v>0</v>
          </cell>
          <cell r="M1013">
            <v>0</v>
          </cell>
          <cell r="N1013" t="str">
            <v>Pendiente</v>
          </cell>
          <cell r="O1013">
            <v>0</v>
          </cell>
          <cell r="P1013">
            <v>0.12175000000000002</v>
          </cell>
          <cell r="Q1013">
            <v>11217.5</v>
          </cell>
        </row>
        <row r="1014">
          <cell r="B1014">
            <v>1011</v>
          </cell>
          <cell r="C1014" t="str">
            <v>SI</v>
          </cell>
          <cell r="L1014">
            <v>0</v>
          </cell>
          <cell r="M1014">
            <v>0</v>
          </cell>
          <cell r="N1014" t="str">
            <v>Pendiente</v>
          </cell>
          <cell r="O1014">
            <v>0</v>
          </cell>
          <cell r="P1014">
            <v>0.12175000000000002</v>
          </cell>
          <cell r="Q1014">
            <v>11217.5</v>
          </cell>
        </row>
        <row r="1015">
          <cell r="B1015">
            <v>1012</v>
          </cell>
          <cell r="C1015" t="str">
            <v>SI</v>
          </cell>
          <cell r="L1015">
            <v>0</v>
          </cell>
          <cell r="M1015">
            <v>0</v>
          </cell>
          <cell r="N1015" t="str">
            <v>Pendiente</v>
          </cell>
          <cell r="O1015">
            <v>0</v>
          </cell>
          <cell r="P1015">
            <v>0.12175000000000002</v>
          </cell>
          <cell r="Q1015">
            <v>11217.5</v>
          </cell>
        </row>
        <row r="1016">
          <cell r="B1016">
            <v>1013</v>
          </cell>
          <cell r="C1016" t="str">
            <v>SI</v>
          </cell>
          <cell r="L1016">
            <v>0</v>
          </cell>
          <cell r="M1016">
            <v>0</v>
          </cell>
          <cell r="N1016" t="str">
            <v>Pendiente</v>
          </cell>
          <cell r="O1016">
            <v>0</v>
          </cell>
          <cell r="P1016">
            <v>0.12175000000000002</v>
          </cell>
          <cell r="Q1016">
            <v>11217.5</v>
          </cell>
        </row>
        <row r="1017">
          <cell r="B1017">
            <v>1014</v>
          </cell>
          <cell r="C1017" t="str">
            <v>SI</v>
          </cell>
          <cell r="L1017">
            <v>0</v>
          </cell>
          <cell r="M1017">
            <v>0</v>
          </cell>
          <cell r="N1017" t="str">
            <v>Pendiente</v>
          </cell>
          <cell r="O1017">
            <v>0</v>
          </cell>
          <cell r="P1017">
            <v>0.12175000000000002</v>
          </cell>
          <cell r="Q1017">
            <v>11217.5</v>
          </cell>
        </row>
        <row r="1018">
          <cell r="B1018">
            <v>1015</v>
          </cell>
          <cell r="C1018" t="str">
            <v>SI</v>
          </cell>
          <cell r="L1018">
            <v>0</v>
          </cell>
          <cell r="M1018">
            <v>0</v>
          </cell>
          <cell r="N1018" t="str">
            <v>Pendiente</v>
          </cell>
          <cell r="O1018">
            <v>0</v>
          </cell>
          <cell r="P1018">
            <v>0.12175000000000002</v>
          </cell>
          <cell r="Q1018">
            <v>11217.5</v>
          </cell>
        </row>
        <row r="1019">
          <cell r="B1019">
            <v>1016</v>
          </cell>
          <cell r="C1019" t="str">
            <v>SI</v>
          </cell>
          <cell r="L1019">
            <v>0</v>
          </cell>
          <cell r="M1019">
            <v>0</v>
          </cell>
          <cell r="N1019" t="str">
            <v>Pendiente</v>
          </cell>
          <cell r="O1019">
            <v>0</v>
          </cell>
          <cell r="P1019">
            <v>0.12175000000000002</v>
          </cell>
          <cell r="Q1019">
            <v>11217.5</v>
          </cell>
        </row>
        <row r="1020">
          <cell r="B1020">
            <v>1017</v>
          </cell>
          <cell r="C1020" t="str">
            <v>SI</v>
          </cell>
          <cell r="L1020">
            <v>0</v>
          </cell>
          <cell r="M1020">
            <v>0</v>
          </cell>
          <cell r="N1020" t="str">
            <v>Pendiente</v>
          </cell>
          <cell r="O1020">
            <v>0</v>
          </cell>
          <cell r="P1020">
            <v>0.12175000000000002</v>
          </cell>
          <cell r="Q1020">
            <v>11217.5</v>
          </cell>
        </row>
        <row r="1021">
          <cell r="B1021">
            <v>1018</v>
          </cell>
          <cell r="C1021" t="str">
            <v>SI</v>
          </cell>
          <cell r="L1021">
            <v>0</v>
          </cell>
          <cell r="M1021">
            <v>0</v>
          </cell>
          <cell r="N1021" t="str">
            <v>Pendiente</v>
          </cell>
          <cell r="O1021">
            <v>0</v>
          </cell>
          <cell r="P1021">
            <v>0.12175000000000002</v>
          </cell>
          <cell r="Q1021">
            <v>11217.5</v>
          </cell>
        </row>
        <row r="1022">
          <cell r="B1022">
            <v>1019</v>
          </cell>
          <cell r="C1022" t="str">
            <v>SI</v>
          </cell>
          <cell r="L1022">
            <v>0</v>
          </cell>
          <cell r="M1022">
            <v>0</v>
          </cell>
          <cell r="N1022" t="str">
            <v>Pendiente</v>
          </cell>
          <cell r="O1022">
            <v>0</v>
          </cell>
          <cell r="P1022">
            <v>0.12175000000000002</v>
          </cell>
          <cell r="Q1022">
            <v>11217.5</v>
          </cell>
        </row>
        <row r="1023">
          <cell r="B1023">
            <v>1020</v>
          </cell>
          <cell r="C1023" t="str">
            <v>SI</v>
          </cell>
          <cell r="L1023">
            <v>0</v>
          </cell>
          <cell r="M1023">
            <v>0</v>
          </cell>
          <cell r="N1023" t="str">
            <v>Pendiente</v>
          </cell>
          <cell r="O1023">
            <v>0</v>
          </cell>
          <cell r="P1023">
            <v>0.12175000000000002</v>
          </cell>
          <cell r="Q1023">
            <v>11217.5</v>
          </cell>
        </row>
        <row r="1024">
          <cell r="B1024">
            <v>1021</v>
          </cell>
          <cell r="C1024" t="str">
            <v>SI</v>
          </cell>
          <cell r="L1024">
            <v>0</v>
          </cell>
          <cell r="M1024">
            <v>0</v>
          </cell>
          <cell r="N1024" t="str">
            <v>Pendiente</v>
          </cell>
          <cell r="O1024">
            <v>0</v>
          </cell>
          <cell r="P1024">
            <v>0.12175000000000002</v>
          </cell>
          <cell r="Q1024">
            <v>11217.5</v>
          </cell>
        </row>
        <row r="1025">
          <cell r="B1025">
            <v>1022</v>
          </cell>
          <cell r="C1025" t="str">
            <v>SI</v>
          </cell>
          <cell r="L1025">
            <v>0</v>
          </cell>
          <cell r="M1025">
            <v>0</v>
          </cell>
          <cell r="N1025" t="str">
            <v>Pendiente</v>
          </cell>
          <cell r="O1025">
            <v>0</v>
          </cell>
          <cell r="P1025">
            <v>0.12175000000000002</v>
          </cell>
          <cell r="Q1025">
            <v>11217.5</v>
          </cell>
        </row>
        <row r="1026">
          <cell r="B1026">
            <v>1023</v>
          </cell>
          <cell r="C1026" t="str">
            <v>SI</v>
          </cell>
          <cell r="L1026">
            <v>0</v>
          </cell>
          <cell r="M1026">
            <v>0</v>
          </cell>
          <cell r="N1026" t="str">
            <v>Pendiente</v>
          </cell>
          <cell r="O1026">
            <v>0</v>
          </cell>
          <cell r="P1026">
            <v>0.12175000000000002</v>
          </cell>
          <cell r="Q1026">
            <v>11217.5</v>
          </cell>
        </row>
        <row r="1027">
          <cell r="B1027">
            <v>1024</v>
          </cell>
          <cell r="C1027" t="str">
            <v>SI</v>
          </cell>
          <cell r="L1027">
            <v>0</v>
          </cell>
          <cell r="M1027">
            <v>0</v>
          </cell>
          <cell r="N1027" t="str">
            <v>Pendiente</v>
          </cell>
          <cell r="O1027">
            <v>0</v>
          </cell>
          <cell r="P1027">
            <v>0.12175000000000002</v>
          </cell>
          <cell r="Q1027">
            <v>11217.5</v>
          </cell>
        </row>
        <row r="1028">
          <cell r="B1028">
            <v>1025</v>
          </cell>
          <cell r="C1028" t="str">
            <v>SI</v>
          </cell>
          <cell r="L1028">
            <v>0</v>
          </cell>
          <cell r="M1028">
            <v>0</v>
          </cell>
          <cell r="N1028" t="str">
            <v>Pendiente</v>
          </cell>
          <cell r="O1028">
            <v>0</v>
          </cell>
          <cell r="P1028">
            <v>0.12175000000000002</v>
          </cell>
          <cell r="Q1028">
            <v>11217.5</v>
          </cell>
        </row>
        <row r="1029">
          <cell r="B1029">
            <v>1026</v>
          </cell>
          <cell r="C1029" t="str">
            <v>SI</v>
          </cell>
          <cell r="L1029">
            <v>0</v>
          </cell>
          <cell r="M1029">
            <v>0</v>
          </cell>
          <cell r="N1029" t="str">
            <v>Pendiente</v>
          </cell>
          <cell r="O1029">
            <v>0</v>
          </cell>
          <cell r="P1029">
            <v>0.12175000000000002</v>
          </cell>
          <cell r="Q1029">
            <v>11217.5</v>
          </cell>
        </row>
        <row r="1030">
          <cell r="B1030">
            <v>1027</v>
          </cell>
          <cell r="C1030" t="str">
            <v>SI</v>
          </cell>
          <cell r="L1030">
            <v>0</v>
          </cell>
          <cell r="M1030">
            <v>0</v>
          </cell>
          <cell r="N1030" t="str">
            <v>Pendiente</v>
          </cell>
          <cell r="O1030">
            <v>0</v>
          </cell>
          <cell r="P1030">
            <v>0.12175000000000002</v>
          </cell>
          <cell r="Q1030">
            <v>11217.5</v>
          </cell>
        </row>
        <row r="1031">
          <cell r="B1031">
            <v>1028</v>
          </cell>
          <cell r="C1031" t="str">
            <v>SI</v>
          </cell>
          <cell r="L1031">
            <v>0</v>
          </cell>
          <cell r="M1031">
            <v>0</v>
          </cell>
          <cell r="N1031" t="str">
            <v>Pendiente</v>
          </cell>
          <cell r="O1031">
            <v>0</v>
          </cell>
          <cell r="P1031">
            <v>0.12175000000000002</v>
          </cell>
          <cell r="Q1031">
            <v>11217.5</v>
          </cell>
        </row>
        <row r="1032">
          <cell r="B1032">
            <v>1029</v>
          </cell>
          <cell r="C1032" t="str">
            <v>SI</v>
          </cell>
          <cell r="L1032">
            <v>0</v>
          </cell>
          <cell r="M1032">
            <v>0</v>
          </cell>
          <cell r="N1032" t="str">
            <v>Pendiente</v>
          </cell>
          <cell r="O1032">
            <v>0</v>
          </cell>
          <cell r="P1032">
            <v>0.12175000000000002</v>
          </cell>
          <cell r="Q1032">
            <v>11217.5</v>
          </cell>
        </row>
        <row r="1033">
          <cell r="B1033">
            <v>1030</v>
          </cell>
          <cell r="C1033" t="str">
            <v>SI</v>
          </cell>
          <cell r="L1033">
            <v>0</v>
          </cell>
          <cell r="M1033">
            <v>0</v>
          </cell>
          <cell r="N1033" t="str">
            <v>Pendiente</v>
          </cell>
          <cell r="O1033">
            <v>0</v>
          </cell>
          <cell r="P1033">
            <v>0.12175000000000002</v>
          </cell>
          <cell r="Q1033">
            <v>11217.5</v>
          </cell>
        </row>
        <row r="1034">
          <cell r="B1034">
            <v>1031</v>
          </cell>
          <cell r="C1034" t="str">
            <v>SI</v>
          </cell>
          <cell r="L1034">
            <v>0</v>
          </cell>
          <cell r="M1034">
            <v>0</v>
          </cell>
          <cell r="N1034" t="str">
            <v>Pendiente</v>
          </cell>
          <cell r="O1034">
            <v>0</v>
          </cell>
          <cell r="P1034">
            <v>0.12175000000000002</v>
          </cell>
          <cell r="Q1034">
            <v>11217.5</v>
          </cell>
        </row>
        <row r="1035">
          <cell r="B1035">
            <v>1032</v>
          </cell>
          <cell r="C1035" t="str">
            <v>SI</v>
          </cell>
          <cell r="L1035">
            <v>0</v>
          </cell>
          <cell r="M1035">
            <v>0</v>
          </cell>
          <cell r="N1035" t="str">
            <v>Pendiente</v>
          </cell>
          <cell r="O1035">
            <v>0</v>
          </cell>
          <cell r="P1035">
            <v>0.12175000000000002</v>
          </cell>
          <cell r="Q1035">
            <v>11217.5</v>
          </cell>
        </row>
        <row r="1036">
          <cell r="B1036">
            <v>1033</v>
          </cell>
          <cell r="C1036" t="str">
            <v>SI</v>
          </cell>
          <cell r="L1036">
            <v>0</v>
          </cell>
          <cell r="M1036">
            <v>0</v>
          </cell>
          <cell r="N1036" t="str">
            <v>Pendiente</v>
          </cell>
          <cell r="O1036">
            <v>0</v>
          </cell>
          <cell r="P1036">
            <v>0.12175000000000002</v>
          </cell>
          <cell r="Q1036">
            <v>11217.5</v>
          </cell>
        </row>
        <row r="1037">
          <cell r="B1037">
            <v>1034</v>
          </cell>
          <cell r="C1037" t="str">
            <v>SI</v>
          </cell>
          <cell r="L1037">
            <v>0</v>
          </cell>
          <cell r="M1037">
            <v>0</v>
          </cell>
          <cell r="N1037" t="str">
            <v>Pendiente</v>
          </cell>
          <cell r="O1037">
            <v>0</v>
          </cell>
          <cell r="P1037">
            <v>0.12175000000000002</v>
          </cell>
          <cell r="Q1037">
            <v>11217.5</v>
          </cell>
        </row>
        <row r="1038">
          <cell r="B1038">
            <v>1035</v>
          </cell>
          <cell r="C1038" t="str">
            <v>SI</v>
          </cell>
          <cell r="L1038">
            <v>0</v>
          </cell>
          <cell r="M1038">
            <v>0</v>
          </cell>
          <cell r="N1038" t="str">
            <v>Pendiente</v>
          </cell>
          <cell r="O1038">
            <v>0</v>
          </cell>
          <cell r="P1038">
            <v>0.12175000000000002</v>
          </cell>
          <cell r="Q1038">
            <v>11217.5</v>
          </cell>
        </row>
        <row r="1039">
          <cell r="B1039">
            <v>1036</v>
          </cell>
          <cell r="C1039" t="str">
            <v>SI</v>
          </cell>
          <cell r="L1039">
            <v>0</v>
          </cell>
          <cell r="M1039">
            <v>0</v>
          </cell>
          <cell r="N1039" t="str">
            <v>Pendiente</v>
          </cell>
          <cell r="O1039">
            <v>0</v>
          </cell>
          <cell r="P1039">
            <v>0.12175000000000002</v>
          </cell>
          <cell r="Q1039">
            <v>11217.5</v>
          </cell>
        </row>
        <row r="1040">
          <cell r="B1040">
            <v>1037</v>
          </cell>
          <cell r="C1040" t="str">
            <v>SI</v>
          </cell>
          <cell r="L1040">
            <v>0</v>
          </cell>
          <cell r="M1040">
            <v>0</v>
          </cell>
          <cell r="N1040" t="str">
            <v>Pendiente</v>
          </cell>
          <cell r="O1040">
            <v>0</v>
          </cell>
          <cell r="P1040">
            <v>0.12175000000000002</v>
          </cell>
          <cell r="Q1040">
            <v>11217.5</v>
          </cell>
        </row>
        <row r="1041">
          <cell r="B1041">
            <v>1038</v>
          </cell>
          <cell r="C1041" t="str">
            <v>SI</v>
          </cell>
          <cell r="L1041">
            <v>0</v>
          </cell>
          <cell r="M1041">
            <v>0</v>
          </cell>
          <cell r="N1041" t="str">
            <v>Pendiente</v>
          </cell>
          <cell r="O1041">
            <v>0</v>
          </cell>
          <cell r="P1041">
            <v>0.12175000000000002</v>
          </cell>
          <cell r="Q1041">
            <v>11217.5</v>
          </cell>
        </row>
        <row r="1042">
          <cell r="B1042">
            <v>1039</v>
          </cell>
          <cell r="C1042" t="str">
            <v>SI</v>
          </cell>
          <cell r="L1042">
            <v>0</v>
          </cell>
          <cell r="M1042">
            <v>0</v>
          </cell>
          <cell r="N1042" t="str">
            <v>Pendiente</v>
          </cell>
          <cell r="O1042">
            <v>0</v>
          </cell>
          <cell r="P1042">
            <v>0.12175000000000002</v>
          </cell>
          <cell r="Q1042">
            <v>11217.5</v>
          </cell>
        </row>
        <row r="1043">
          <cell r="B1043">
            <v>1040</v>
          </cell>
          <cell r="C1043" t="str">
            <v>SI</v>
          </cell>
          <cell r="L1043">
            <v>0</v>
          </cell>
          <cell r="M1043">
            <v>0</v>
          </cell>
          <cell r="N1043" t="str">
            <v>Pendiente</v>
          </cell>
          <cell r="O1043">
            <v>0</v>
          </cell>
          <cell r="P1043">
            <v>0.12175000000000002</v>
          </cell>
          <cell r="Q1043">
            <v>11217.5</v>
          </cell>
        </row>
        <row r="1044">
          <cell r="B1044">
            <v>1041</v>
          </cell>
          <cell r="C1044" t="str">
            <v>SI</v>
          </cell>
          <cell r="L1044">
            <v>0</v>
          </cell>
          <cell r="M1044">
            <v>0</v>
          </cell>
          <cell r="N1044" t="str">
            <v>Pendiente</v>
          </cell>
          <cell r="O1044">
            <v>0</v>
          </cell>
          <cell r="P1044">
            <v>0.12175000000000002</v>
          </cell>
          <cell r="Q1044">
            <v>11217.5</v>
          </cell>
        </row>
        <row r="1045">
          <cell r="B1045">
            <v>1042</v>
          </cell>
          <cell r="C1045" t="str">
            <v>SI</v>
          </cell>
          <cell r="L1045">
            <v>0</v>
          </cell>
          <cell r="M1045">
            <v>0</v>
          </cell>
          <cell r="N1045" t="str">
            <v>Pendiente</v>
          </cell>
          <cell r="O1045">
            <v>0</v>
          </cell>
          <cell r="P1045">
            <v>0.12175000000000002</v>
          </cell>
          <cell r="Q1045">
            <v>11217.5</v>
          </cell>
        </row>
        <row r="1046">
          <cell r="B1046">
            <v>1043</v>
          </cell>
          <cell r="C1046" t="str">
            <v>SI</v>
          </cell>
          <cell r="L1046">
            <v>0</v>
          </cell>
          <cell r="M1046">
            <v>0</v>
          </cell>
          <cell r="N1046" t="str">
            <v>Pendiente</v>
          </cell>
          <cell r="O1046">
            <v>0</v>
          </cell>
          <cell r="P1046">
            <v>0.12175000000000002</v>
          </cell>
          <cell r="Q1046">
            <v>11217.5</v>
          </cell>
        </row>
        <row r="1047">
          <cell r="B1047">
            <v>1044</v>
          </cell>
          <cell r="C1047" t="str">
            <v>SI</v>
          </cell>
          <cell r="L1047">
            <v>0</v>
          </cell>
          <cell r="M1047">
            <v>0</v>
          </cell>
          <cell r="N1047" t="str">
            <v>Pendiente</v>
          </cell>
          <cell r="O1047">
            <v>0</v>
          </cell>
          <cell r="P1047">
            <v>0.12175000000000002</v>
          </cell>
          <cell r="Q1047">
            <v>11217.5</v>
          </cell>
        </row>
        <row r="1048">
          <cell r="B1048">
            <v>1045</v>
          </cell>
          <cell r="C1048" t="str">
            <v>SI</v>
          </cell>
          <cell r="L1048">
            <v>0</v>
          </cell>
          <cell r="M1048">
            <v>0</v>
          </cell>
          <cell r="N1048" t="str">
            <v>Pendiente</v>
          </cell>
          <cell r="O1048">
            <v>0</v>
          </cell>
          <cell r="P1048">
            <v>0.12175000000000002</v>
          </cell>
          <cell r="Q1048">
            <v>11217.5</v>
          </cell>
        </row>
        <row r="1049">
          <cell r="B1049">
            <v>1046</v>
          </cell>
          <cell r="C1049" t="str">
            <v>SI</v>
          </cell>
          <cell r="L1049">
            <v>0</v>
          </cell>
          <cell r="M1049">
            <v>0</v>
          </cell>
          <cell r="N1049" t="str">
            <v>Pendiente</v>
          </cell>
          <cell r="O1049">
            <v>0</v>
          </cell>
          <cell r="P1049">
            <v>0.12175000000000002</v>
          </cell>
          <cell r="Q1049">
            <v>11217.5</v>
          </cell>
        </row>
        <row r="1050">
          <cell r="B1050">
            <v>1047</v>
          </cell>
          <cell r="C1050" t="str">
            <v>SI</v>
          </cell>
          <cell r="L1050">
            <v>0</v>
          </cell>
          <cell r="M1050">
            <v>0</v>
          </cell>
          <cell r="N1050" t="str">
            <v>Pendiente</v>
          </cell>
          <cell r="O1050">
            <v>0</v>
          </cell>
          <cell r="P1050">
            <v>0.12175000000000002</v>
          </cell>
          <cell r="Q1050">
            <v>11217.5</v>
          </cell>
        </row>
        <row r="1051">
          <cell r="B1051">
            <v>1048</v>
          </cell>
          <cell r="C1051" t="str">
            <v>SI</v>
          </cell>
          <cell r="L1051">
            <v>0</v>
          </cell>
          <cell r="M1051">
            <v>0</v>
          </cell>
          <cell r="N1051" t="str">
            <v>Pendiente</v>
          </cell>
          <cell r="O1051">
            <v>0</v>
          </cell>
          <cell r="P1051">
            <v>0.12175000000000002</v>
          </cell>
          <cell r="Q1051">
            <v>11217.5</v>
          </cell>
        </row>
        <row r="1052">
          <cell r="B1052">
            <v>1049</v>
          </cell>
          <cell r="C1052" t="str">
            <v>SI</v>
          </cell>
          <cell r="L1052">
            <v>0</v>
          </cell>
          <cell r="M1052">
            <v>0</v>
          </cell>
          <cell r="N1052" t="str">
            <v>Pendiente</v>
          </cell>
          <cell r="O1052">
            <v>0</v>
          </cell>
          <cell r="P1052">
            <v>0.12175000000000002</v>
          </cell>
          <cell r="Q1052">
            <v>11217.5</v>
          </cell>
        </row>
        <row r="1053">
          <cell r="B1053">
            <v>1050</v>
          </cell>
          <cell r="C1053" t="str">
            <v>SI</v>
          </cell>
          <cell r="L1053">
            <v>0</v>
          </cell>
          <cell r="M1053">
            <v>0</v>
          </cell>
          <cell r="N1053" t="str">
            <v>Pendiente</v>
          </cell>
          <cell r="O1053">
            <v>0</v>
          </cell>
          <cell r="P1053">
            <v>0.12175000000000002</v>
          </cell>
          <cell r="Q1053">
            <v>11217.5</v>
          </cell>
        </row>
        <row r="1054">
          <cell r="B1054">
            <v>1051</v>
          </cell>
          <cell r="C1054" t="str">
            <v>SI</v>
          </cell>
          <cell r="L1054">
            <v>0</v>
          </cell>
          <cell r="M1054">
            <v>0</v>
          </cell>
          <cell r="N1054" t="str">
            <v>Pendiente</v>
          </cell>
          <cell r="O1054">
            <v>0</v>
          </cell>
          <cell r="P1054">
            <v>0.12175000000000002</v>
          </cell>
          <cell r="Q1054">
            <v>11217.5</v>
          </cell>
        </row>
        <row r="1055">
          <cell r="B1055">
            <v>1052</v>
          </cell>
          <cell r="C1055" t="str">
            <v>SI</v>
          </cell>
          <cell r="L1055">
            <v>0</v>
          </cell>
          <cell r="M1055">
            <v>0</v>
          </cell>
          <cell r="N1055" t="str">
            <v>Pendiente</v>
          </cell>
          <cell r="O1055">
            <v>0</v>
          </cell>
          <cell r="P1055">
            <v>0.12175000000000002</v>
          </cell>
          <cell r="Q1055">
            <v>11217.5</v>
          </cell>
        </row>
        <row r="1056">
          <cell r="B1056">
            <v>1053</v>
          </cell>
          <cell r="C1056" t="str">
            <v>SI</v>
          </cell>
          <cell r="L1056">
            <v>0</v>
          </cell>
          <cell r="M1056">
            <v>0</v>
          </cell>
          <cell r="N1056" t="str">
            <v>Pendiente</v>
          </cell>
          <cell r="O1056">
            <v>0</v>
          </cell>
          <cell r="P1056">
            <v>0.12175000000000002</v>
          </cell>
          <cell r="Q1056">
            <v>11217.5</v>
          </cell>
        </row>
        <row r="1057">
          <cell r="B1057">
            <v>1054</v>
          </cell>
          <cell r="C1057" t="str">
            <v>SI</v>
          </cell>
          <cell r="L1057">
            <v>0</v>
          </cell>
          <cell r="M1057">
            <v>0</v>
          </cell>
          <cell r="N1057" t="str">
            <v>Pendiente</v>
          </cell>
          <cell r="O1057">
            <v>0</v>
          </cell>
          <cell r="P1057">
            <v>0.12175000000000002</v>
          </cell>
          <cell r="Q1057">
            <v>11217.5</v>
          </cell>
        </row>
        <row r="1058">
          <cell r="B1058">
            <v>1055</v>
          </cell>
          <cell r="C1058" t="str">
            <v>SI</v>
          </cell>
          <cell r="L1058">
            <v>0</v>
          </cell>
          <cell r="M1058">
            <v>0</v>
          </cell>
          <cell r="N1058" t="str">
            <v>Pendiente</v>
          </cell>
          <cell r="O1058">
            <v>0</v>
          </cell>
          <cell r="P1058">
            <v>0.12175000000000002</v>
          </cell>
          <cell r="Q1058">
            <v>11217.5</v>
          </cell>
        </row>
        <row r="1059">
          <cell r="B1059">
            <v>1056</v>
          </cell>
          <cell r="C1059" t="str">
            <v>SI</v>
          </cell>
          <cell r="L1059">
            <v>0</v>
          </cell>
          <cell r="M1059">
            <v>0</v>
          </cell>
          <cell r="N1059" t="str">
            <v>Pendiente</v>
          </cell>
          <cell r="O1059">
            <v>0</v>
          </cell>
          <cell r="P1059">
            <v>0.12175000000000002</v>
          </cell>
          <cell r="Q1059">
            <v>11217.5</v>
          </cell>
        </row>
        <row r="1060">
          <cell r="B1060">
            <v>1057</v>
          </cell>
          <cell r="C1060" t="str">
            <v>SI</v>
          </cell>
          <cell r="L1060">
            <v>0</v>
          </cell>
          <cell r="M1060">
            <v>0</v>
          </cell>
          <cell r="N1060" t="str">
            <v>Pendiente</v>
          </cell>
          <cell r="O1060">
            <v>0</v>
          </cell>
          <cell r="P1060">
            <v>0.12175000000000002</v>
          </cell>
          <cell r="Q1060">
            <v>11217.5</v>
          </cell>
        </row>
        <row r="1061">
          <cell r="B1061">
            <v>1058</v>
          </cell>
          <cell r="C1061" t="str">
            <v>SI</v>
          </cell>
          <cell r="L1061">
            <v>0</v>
          </cell>
          <cell r="M1061">
            <v>0</v>
          </cell>
          <cell r="N1061" t="str">
            <v>Pendiente</v>
          </cell>
          <cell r="O1061">
            <v>0</v>
          </cell>
          <cell r="P1061">
            <v>0.12175000000000002</v>
          </cell>
          <cell r="Q1061">
            <v>11217.5</v>
          </cell>
        </row>
        <row r="1062">
          <cell r="B1062">
            <v>1059</v>
          </cell>
          <cell r="C1062" t="str">
            <v>SI</v>
          </cell>
          <cell r="L1062">
            <v>0</v>
          </cell>
          <cell r="M1062">
            <v>0</v>
          </cell>
          <cell r="N1062" t="str">
            <v>Pendiente</v>
          </cell>
          <cell r="O1062">
            <v>0</v>
          </cell>
          <cell r="P1062">
            <v>0.12175000000000002</v>
          </cell>
          <cell r="Q1062">
            <v>11217.5</v>
          </cell>
        </row>
        <row r="1063">
          <cell r="B1063">
            <v>1060</v>
          </cell>
          <cell r="C1063" t="str">
            <v>SI</v>
          </cell>
          <cell r="L1063">
            <v>0</v>
          </cell>
          <cell r="M1063">
            <v>0</v>
          </cell>
          <cell r="N1063" t="str">
            <v>Pendiente</v>
          </cell>
          <cell r="O1063">
            <v>0</v>
          </cell>
          <cell r="P1063">
            <v>0.12175000000000002</v>
          </cell>
          <cell r="Q1063">
            <v>11217.5</v>
          </cell>
        </row>
        <row r="1064">
          <cell r="B1064">
            <v>1061</v>
          </cell>
          <cell r="C1064" t="str">
            <v>SI</v>
          </cell>
          <cell r="L1064">
            <v>0</v>
          </cell>
          <cell r="M1064">
            <v>0</v>
          </cell>
          <cell r="N1064" t="str">
            <v>Pendiente</v>
          </cell>
          <cell r="O1064">
            <v>0</v>
          </cell>
          <cell r="P1064">
            <v>0.12175000000000002</v>
          </cell>
          <cell r="Q1064">
            <v>11217.5</v>
          </cell>
        </row>
        <row r="1065">
          <cell r="B1065">
            <v>1062</v>
          </cell>
          <cell r="C1065" t="str">
            <v>SI</v>
          </cell>
          <cell r="L1065">
            <v>0</v>
          </cell>
          <cell r="M1065">
            <v>0</v>
          </cell>
          <cell r="N1065" t="str">
            <v>Pendiente</v>
          </cell>
          <cell r="O1065">
            <v>0</v>
          </cell>
          <cell r="P1065">
            <v>0.12175000000000002</v>
          </cell>
          <cell r="Q1065">
            <v>11217.5</v>
          </cell>
        </row>
        <row r="1066">
          <cell r="B1066">
            <v>1063</v>
          </cell>
          <cell r="C1066" t="str">
            <v>SI</v>
          </cell>
          <cell r="L1066">
            <v>0</v>
          </cell>
          <cell r="M1066">
            <v>0</v>
          </cell>
          <cell r="N1066" t="str">
            <v>Pendiente</v>
          </cell>
          <cell r="O1066">
            <v>0</v>
          </cell>
          <cell r="P1066">
            <v>0.12175000000000002</v>
          </cell>
          <cell r="Q1066">
            <v>11217.5</v>
          </cell>
        </row>
        <row r="1067">
          <cell r="B1067">
            <v>1064</v>
          </cell>
          <cell r="C1067" t="str">
            <v>SI</v>
          </cell>
          <cell r="L1067">
            <v>0</v>
          </cell>
          <cell r="M1067">
            <v>0</v>
          </cell>
          <cell r="N1067" t="str">
            <v>Pendiente</v>
          </cell>
          <cell r="O1067">
            <v>0</v>
          </cell>
          <cell r="P1067">
            <v>0.12175000000000002</v>
          </cell>
          <cell r="Q1067">
            <v>11217.5</v>
          </cell>
        </row>
        <row r="1068">
          <cell r="B1068">
            <v>1065</v>
          </cell>
          <cell r="C1068" t="str">
            <v>SI</v>
          </cell>
          <cell r="L1068">
            <v>0</v>
          </cell>
          <cell r="M1068">
            <v>0</v>
          </cell>
          <cell r="N1068" t="str">
            <v>Pendiente</v>
          </cell>
          <cell r="O1068">
            <v>0</v>
          </cell>
          <cell r="P1068">
            <v>0.12175000000000002</v>
          </cell>
          <cell r="Q1068">
            <v>11217.5</v>
          </cell>
        </row>
        <row r="1069">
          <cell r="B1069">
            <v>1066</v>
          </cell>
          <cell r="C1069" t="str">
            <v>SI</v>
          </cell>
          <cell r="L1069">
            <v>0</v>
          </cell>
          <cell r="M1069">
            <v>0</v>
          </cell>
          <cell r="N1069" t="str">
            <v>Pendiente</v>
          </cell>
          <cell r="O1069">
            <v>0</v>
          </cell>
          <cell r="P1069">
            <v>0.12175000000000002</v>
          </cell>
          <cell r="Q1069">
            <v>11217.5</v>
          </cell>
        </row>
        <row r="1070">
          <cell r="B1070">
            <v>1067</v>
          </cell>
          <cell r="C1070" t="str">
            <v>SI</v>
          </cell>
          <cell r="L1070">
            <v>0</v>
          </cell>
          <cell r="M1070">
            <v>0</v>
          </cell>
          <cell r="N1070" t="str">
            <v>Pendiente</v>
          </cell>
          <cell r="O1070">
            <v>0</v>
          </cell>
          <cell r="P1070">
            <v>0.12175000000000002</v>
          </cell>
          <cell r="Q1070">
            <v>11217.5</v>
          </cell>
        </row>
        <row r="1071">
          <cell r="B1071">
            <v>1068</v>
          </cell>
          <cell r="C1071" t="str">
            <v>SI</v>
          </cell>
          <cell r="L1071">
            <v>0</v>
          </cell>
          <cell r="M1071">
            <v>0</v>
          </cell>
          <cell r="N1071" t="str">
            <v>Pendiente</v>
          </cell>
          <cell r="O1071">
            <v>0</v>
          </cell>
          <cell r="P1071">
            <v>0.12175000000000002</v>
          </cell>
          <cell r="Q1071">
            <v>11217.5</v>
          </cell>
        </row>
        <row r="1072">
          <cell r="B1072">
            <v>1069</v>
          </cell>
          <cell r="C1072" t="str">
            <v>SI</v>
          </cell>
          <cell r="L1072">
            <v>0</v>
          </cell>
          <cell r="M1072">
            <v>0</v>
          </cell>
          <cell r="N1072" t="str">
            <v>Pendiente</v>
          </cell>
          <cell r="O1072">
            <v>0</v>
          </cell>
          <cell r="P1072">
            <v>0.12175000000000002</v>
          </cell>
          <cell r="Q1072">
            <v>11217.5</v>
          </cell>
        </row>
        <row r="1073">
          <cell r="B1073">
            <v>1070</v>
          </cell>
          <cell r="C1073" t="str">
            <v>SI</v>
          </cell>
          <cell r="L1073">
            <v>0</v>
          </cell>
          <cell r="M1073">
            <v>0</v>
          </cell>
          <cell r="N1073" t="str">
            <v>Pendiente</v>
          </cell>
          <cell r="O1073">
            <v>0</v>
          </cell>
          <cell r="P1073">
            <v>0.12175000000000002</v>
          </cell>
          <cell r="Q1073">
            <v>11217.5</v>
          </cell>
        </row>
        <row r="1074">
          <cell r="B1074">
            <v>1071</v>
          </cell>
          <cell r="C1074" t="str">
            <v>SI</v>
          </cell>
          <cell r="L1074">
            <v>0</v>
          </cell>
          <cell r="M1074">
            <v>0</v>
          </cell>
          <cell r="N1074" t="str">
            <v>Pendiente</v>
          </cell>
          <cell r="O1074">
            <v>0</v>
          </cell>
          <cell r="P1074">
            <v>0.12175000000000002</v>
          </cell>
          <cell r="Q1074">
            <v>11217.5</v>
          </cell>
        </row>
        <row r="1075">
          <cell r="B1075">
            <v>1072</v>
          </cell>
          <cell r="C1075" t="str">
            <v>SI</v>
          </cell>
          <cell r="L1075">
            <v>0</v>
          </cell>
          <cell r="M1075">
            <v>0</v>
          </cell>
          <cell r="N1075" t="str">
            <v>Pendiente</v>
          </cell>
          <cell r="O1075">
            <v>0</v>
          </cell>
          <cell r="P1075">
            <v>0.12175000000000002</v>
          </cell>
          <cell r="Q1075">
            <v>11217.5</v>
          </cell>
        </row>
        <row r="1076">
          <cell r="B1076">
            <v>1073</v>
          </cell>
          <cell r="C1076" t="str">
            <v>SI</v>
          </cell>
          <cell r="L1076">
            <v>0</v>
          </cell>
          <cell r="M1076">
            <v>0</v>
          </cell>
          <cell r="N1076" t="str">
            <v>Pendiente</v>
          </cell>
          <cell r="O1076">
            <v>0</v>
          </cell>
          <cell r="P1076">
            <v>0.12175000000000002</v>
          </cell>
          <cell r="Q1076">
            <v>11217.5</v>
          </cell>
        </row>
        <row r="1077">
          <cell r="B1077">
            <v>1074</v>
          </cell>
          <cell r="C1077" t="str">
            <v>SI</v>
          </cell>
          <cell r="L1077">
            <v>0</v>
          </cell>
          <cell r="M1077">
            <v>0</v>
          </cell>
          <cell r="N1077" t="str">
            <v>Pendiente</v>
          </cell>
          <cell r="O1077">
            <v>0</v>
          </cell>
          <cell r="P1077">
            <v>0.12175000000000002</v>
          </cell>
          <cell r="Q1077">
            <v>11217.5</v>
          </cell>
        </row>
        <row r="1078">
          <cell r="B1078">
            <v>1075</v>
          </cell>
          <cell r="C1078" t="str">
            <v>SI</v>
          </cell>
          <cell r="L1078">
            <v>0</v>
          </cell>
          <cell r="M1078">
            <v>0</v>
          </cell>
          <cell r="N1078" t="str">
            <v>Pendiente</v>
          </cell>
          <cell r="O1078">
            <v>0</v>
          </cell>
          <cell r="P1078">
            <v>0.12175000000000002</v>
          </cell>
          <cell r="Q1078">
            <v>11217.5</v>
          </cell>
        </row>
        <row r="1079">
          <cell r="B1079">
            <v>1076</v>
          </cell>
          <cell r="C1079" t="str">
            <v>SI</v>
          </cell>
          <cell r="L1079">
            <v>0</v>
          </cell>
          <cell r="M1079">
            <v>0</v>
          </cell>
          <cell r="N1079" t="str">
            <v>Pendiente</v>
          </cell>
          <cell r="O1079">
            <v>0</v>
          </cell>
          <cell r="P1079">
            <v>0.12175000000000002</v>
          </cell>
          <cell r="Q1079">
            <v>11217.5</v>
          </cell>
        </row>
        <row r="1080">
          <cell r="B1080">
            <v>1077</v>
          </cell>
          <cell r="C1080" t="str">
            <v>SI</v>
          </cell>
          <cell r="L1080">
            <v>0</v>
          </cell>
          <cell r="M1080">
            <v>0</v>
          </cell>
          <cell r="N1080" t="str">
            <v>Pendiente</v>
          </cell>
          <cell r="O1080">
            <v>0</v>
          </cell>
          <cell r="P1080">
            <v>0.12175000000000002</v>
          </cell>
          <cell r="Q1080">
            <v>11217.5</v>
          </cell>
        </row>
        <row r="1081">
          <cell r="B1081">
            <v>1078</v>
          </cell>
          <cell r="C1081" t="str">
            <v>SI</v>
          </cell>
          <cell r="L1081">
            <v>0</v>
          </cell>
          <cell r="M1081">
            <v>0</v>
          </cell>
          <cell r="N1081" t="str">
            <v>Pendiente</v>
          </cell>
          <cell r="O1081">
            <v>0</v>
          </cell>
          <cell r="P1081">
            <v>0.12175000000000002</v>
          </cell>
          <cell r="Q1081">
            <v>11217.5</v>
          </cell>
        </row>
        <row r="1082">
          <cell r="B1082">
            <v>1079</v>
          </cell>
          <cell r="C1082" t="str">
            <v>SI</v>
          </cell>
          <cell r="L1082">
            <v>0</v>
          </cell>
          <cell r="M1082">
            <v>0</v>
          </cell>
          <cell r="N1082" t="str">
            <v>Pendiente</v>
          </cell>
          <cell r="O1082">
            <v>0</v>
          </cell>
          <cell r="P1082">
            <v>0.12175000000000002</v>
          </cell>
          <cell r="Q1082">
            <v>11217.5</v>
          </cell>
        </row>
        <row r="1083">
          <cell r="B1083">
            <v>1080</v>
          </cell>
          <cell r="C1083" t="str">
            <v>SI</v>
          </cell>
          <cell r="L1083">
            <v>0</v>
          </cell>
          <cell r="M1083">
            <v>0</v>
          </cell>
          <cell r="N1083" t="str">
            <v>Pendiente</v>
          </cell>
          <cell r="O1083">
            <v>0</v>
          </cell>
          <cell r="P1083">
            <v>0.12175000000000002</v>
          </cell>
          <cell r="Q1083">
            <v>11217.5</v>
          </cell>
        </row>
        <row r="1084">
          <cell r="B1084">
            <v>1081</v>
          </cell>
          <cell r="C1084" t="str">
            <v>SI</v>
          </cell>
          <cell r="L1084">
            <v>0</v>
          </cell>
          <cell r="M1084">
            <v>0</v>
          </cell>
          <cell r="N1084" t="str">
            <v>Pendiente</v>
          </cell>
          <cell r="O1084">
            <v>0</v>
          </cell>
          <cell r="P1084">
            <v>0.12175000000000002</v>
          </cell>
          <cell r="Q1084">
            <v>11217.5</v>
          </cell>
        </row>
        <row r="1085">
          <cell r="B1085">
            <v>1082</v>
          </cell>
          <cell r="C1085" t="str">
            <v>SI</v>
          </cell>
          <cell r="L1085">
            <v>0</v>
          </cell>
          <cell r="M1085">
            <v>0</v>
          </cell>
          <cell r="N1085" t="str">
            <v>Pendiente</v>
          </cell>
          <cell r="O1085">
            <v>0</v>
          </cell>
          <cell r="P1085">
            <v>0.12175000000000002</v>
          </cell>
          <cell r="Q1085">
            <v>11217.5</v>
          </cell>
        </row>
        <row r="1086">
          <cell r="B1086">
            <v>1083</v>
          </cell>
          <cell r="C1086" t="str">
            <v>SI</v>
          </cell>
          <cell r="L1086">
            <v>0</v>
          </cell>
          <cell r="M1086">
            <v>0</v>
          </cell>
          <cell r="N1086" t="str">
            <v>Pendiente</v>
          </cell>
          <cell r="O1086">
            <v>0</v>
          </cell>
          <cell r="P1086">
            <v>0.12175000000000002</v>
          </cell>
          <cell r="Q1086">
            <v>11217.5</v>
          </cell>
        </row>
        <row r="1087">
          <cell r="B1087">
            <v>1084</v>
          </cell>
          <cell r="C1087" t="str">
            <v>SI</v>
          </cell>
          <cell r="L1087">
            <v>0</v>
          </cell>
          <cell r="M1087">
            <v>0</v>
          </cell>
          <cell r="N1087" t="str">
            <v>Pendiente</v>
          </cell>
          <cell r="O1087">
            <v>0</v>
          </cell>
          <cell r="P1087">
            <v>0.12175000000000002</v>
          </cell>
          <cell r="Q1087">
            <v>11217.5</v>
          </cell>
        </row>
        <row r="1088">
          <cell r="B1088">
            <v>1085</v>
          </cell>
          <cell r="C1088" t="str">
            <v>SI</v>
          </cell>
          <cell r="L1088">
            <v>0</v>
          </cell>
          <cell r="M1088">
            <v>0</v>
          </cell>
          <cell r="N1088" t="str">
            <v>Pendiente</v>
          </cell>
          <cell r="O1088">
            <v>0</v>
          </cell>
          <cell r="P1088">
            <v>0.12175000000000002</v>
          </cell>
          <cell r="Q1088">
            <v>11217.5</v>
          </cell>
        </row>
        <row r="1089">
          <cell r="B1089">
            <v>1086</v>
          </cell>
          <cell r="C1089" t="str">
            <v>SI</v>
          </cell>
          <cell r="L1089">
            <v>0</v>
          </cell>
          <cell r="M1089">
            <v>0</v>
          </cell>
          <cell r="N1089" t="str">
            <v>Pendiente</v>
          </cell>
          <cell r="O1089">
            <v>0</v>
          </cell>
          <cell r="P1089">
            <v>0.12175000000000002</v>
          </cell>
          <cell r="Q1089">
            <v>11217.5</v>
          </cell>
        </row>
        <row r="1090">
          <cell r="B1090">
            <v>1087</v>
          </cell>
          <cell r="C1090" t="str">
            <v>SI</v>
          </cell>
          <cell r="L1090">
            <v>0</v>
          </cell>
          <cell r="M1090">
            <v>0</v>
          </cell>
          <cell r="N1090" t="str">
            <v>Pendiente</v>
          </cell>
          <cell r="O1090">
            <v>0</v>
          </cell>
          <cell r="P1090">
            <v>0.12175000000000002</v>
          </cell>
          <cell r="Q1090">
            <v>11217.5</v>
          </cell>
        </row>
        <row r="1091">
          <cell r="B1091">
            <v>1088</v>
          </cell>
          <cell r="C1091" t="str">
            <v>SI</v>
          </cell>
          <cell r="L1091">
            <v>0</v>
          </cell>
          <cell r="M1091">
            <v>0</v>
          </cell>
          <cell r="N1091" t="str">
            <v>Pendiente</v>
          </cell>
          <cell r="O1091">
            <v>0</v>
          </cell>
          <cell r="P1091">
            <v>0.12175000000000002</v>
          </cell>
          <cell r="Q1091">
            <v>11217.5</v>
          </cell>
        </row>
        <row r="1092">
          <cell r="B1092">
            <v>1089</v>
          </cell>
          <cell r="C1092" t="str">
            <v>SI</v>
          </cell>
          <cell r="L1092">
            <v>0</v>
          </cell>
          <cell r="M1092">
            <v>0</v>
          </cell>
          <cell r="N1092" t="str">
            <v>Pendiente</v>
          </cell>
          <cell r="O1092">
            <v>0</v>
          </cell>
          <cell r="P1092">
            <v>0.12175000000000002</v>
          </cell>
          <cell r="Q1092">
            <v>11217.5</v>
          </cell>
        </row>
        <row r="1093">
          <cell r="B1093">
            <v>1090</v>
          </cell>
          <cell r="C1093" t="str">
            <v>SI</v>
          </cell>
          <cell r="L1093">
            <v>0</v>
          </cell>
          <cell r="M1093">
            <v>0</v>
          </cell>
          <cell r="N1093" t="str">
            <v>Pendiente</v>
          </cell>
          <cell r="O1093">
            <v>0</v>
          </cell>
          <cell r="P1093">
            <v>0.12175000000000002</v>
          </cell>
          <cell r="Q1093">
            <v>11217.5</v>
          </cell>
        </row>
        <row r="1094">
          <cell r="B1094">
            <v>1091</v>
          </cell>
          <cell r="C1094" t="str">
            <v>SI</v>
          </cell>
          <cell r="L1094">
            <v>0</v>
          </cell>
          <cell r="M1094">
            <v>0</v>
          </cell>
          <cell r="N1094" t="str">
            <v>Pendiente</v>
          </cell>
          <cell r="O1094">
            <v>0</v>
          </cell>
          <cell r="P1094">
            <v>0.12175000000000002</v>
          </cell>
          <cell r="Q1094">
            <v>11217.5</v>
          </cell>
        </row>
        <row r="1095">
          <cell r="B1095">
            <v>1092</v>
          </cell>
          <cell r="C1095" t="str">
            <v>SI</v>
          </cell>
          <cell r="L1095">
            <v>0</v>
          </cell>
          <cell r="M1095">
            <v>0</v>
          </cell>
          <cell r="N1095" t="str">
            <v>Pendiente</v>
          </cell>
          <cell r="O1095">
            <v>0</v>
          </cell>
          <cell r="P1095">
            <v>0.12175000000000002</v>
          </cell>
          <cell r="Q1095">
            <v>11217.5</v>
          </cell>
        </row>
        <row r="1096">
          <cell r="B1096">
            <v>1093</v>
          </cell>
          <cell r="C1096" t="str">
            <v>SI</v>
          </cell>
          <cell r="L1096">
            <v>0</v>
          </cell>
          <cell r="M1096">
            <v>0</v>
          </cell>
          <cell r="N1096" t="str">
            <v>Pendiente</v>
          </cell>
          <cell r="O1096">
            <v>0</v>
          </cell>
          <cell r="P1096">
            <v>0.12175000000000002</v>
          </cell>
          <cell r="Q1096">
            <v>11217.5</v>
          </cell>
        </row>
        <row r="1097">
          <cell r="B1097">
            <v>1094</v>
          </cell>
          <cell r="C1097" t="str">
            <v>SI</v>
          </cell>
          <cell r="L1097">
            <v>0</v>
          </cell>
          <cell r="M1097">
            <v>0</v>
          </cell>
          <cell r="N1097" t="str">
            <v>Pendiente</v>
          </cell>
          <cell r="O1097">
            <v>0</v>
          </cell>
          <cell r="P1097">
            <v>0.12175000000000002</v>
          </cell>
          <cell r="Q1097">
            <v>11217.5</v>
          </cell>
        </row>
        <row r="1098">
          <cell r="B1098">
            <v>1095</v>
          </cell>
          <cell r="C1098" t="str">
            <v>SI</v>
          </cell>
          <cell r="L1098">
            <v>0</v>
          </cell>
          <cell r="M1098">
            <v>0</v>
          </cell>
          <cell r="N1098" t="str">
            <v>Pendiente</v>
          </cell>
          <cell r="O1098">
            <v>0</v>
          </cell>
          <cell r="P1098">
            <v>0.12175000000000002</v>
          </cell>
          <cell r="Q1098">
            <v>11217.5</v>
          </cell>
        </row>
        <row r="1099">
          <cell r="B1099">
            <v>1096</v>
          </cell>
          <cell r="C1099" t="str">
            <v>SI</v>
          </cell>
          <cell r="L1099">
            <v>0</v>
          </cell>
          <cell r="M1099">
            <v>0</v>
          </cell>
          <cell r="N1099" t="str">
            <v>Pendiente</v>
          </cell>
          <cell r="O1099">
            <v>0</v>
          </cell>
          <cell r="P1099">
            <v>0.12175000000000002</v>
          </cell>
          <cell r="Q1099">
            <v>11217.5</v>
          </cell>
        </row>
        <row r="1100">
          <cell r="B1100">
            <v>1097</v>
          </cell>
          <cell r="C1100" t="str">
            <v>SI</v>
          </cell>
          <cell r="L1100">
            <v>0</v>
          </cell>
          <cell r="M1100">
            <v>0</v>
          </cell>
          <cell r="N1100" t="str">
            <v>Pendiente</v>
          </cell>
          <cell r="O1100">
            <v>0</v>
          </cell>
          <cell r="P1100">
            <v>0.12175000000000002</v>
          </cell>
          <cell r="Q1100">
            <v>11217.5</v>
          </cell>
        </row>
        <row r="1101">
          <cell r="B1101">
            <v>1098</v>
          </cell>
          <cell r="C1101" t="str">
            <v>SI</v>
          </cell>
          <cell r="L1101">
            <v>0</v>
          </cell>
          <cell r="M1101">
            <v>0</v>
          </cell>
          <cell r="N1101" t="str">
            <v>Pendiente</v>
          </cell>
          <cell r="O1101">
            <v>0</v>
          </cell>
          <cell r="P1101">
            <v>0.12175000000000002</v>
          </cell>
          <cell r="Q1101">
            <v>11217.5</v>
          </cell>
        </row>
        <row r="1102">
          <cell r="B1102">
            <v>1099</v>
          </cell>
          <cell r="C1102" t="str">
            <v>SI</v>
          </cell>
          <cell r="L1102">
            <v>0</v>
          </cell>
          <cell r="M1102">
            <v>0</v>
          </cell>
          <cell r="N1102" t="str">
            <v>Pendiente</v>
          </cell>
          <cell r="O1102">
            <v>0</v>
          </cell>
          <cell r="P1102">
            <v>0.12175000000000002</v>
          </cell>
          <cell r="Q1102">
            <v>11217.5</v>
          </cell>
        </row>
        <row r="1103">
          <cell r="B1103">
            <v>1100</v>
          </cell>
          <cell r="C1103" t="str">
            <v>SI</v>
          </cell>
          <cell r="L1103">
            <v>0</v>
          </cell>
          <cell r="M1103">
            <v>0</v>
          </cell>
          <cell r="N1103" t="str">
            <v>Pendiente</v>
          </cell>
          <cell r="O1103">
            <v>0</v>
          </cell>
          <cell r="P1103">
            <v>0.12175000000000002</v>
          </cell>
          <cell r="Q1103">
            <v>11217.5</v>
          </cell>
        </row>
        <row r="1104">
          <cell r="B1104">
            <v>1101</v>
          </cell>
          <cell r="C1104" t="str">
            <v>SI</v>
          </cell>
          <cell r="L1104">
            <v>0</v>
          </cell>
          <cell r="M1104">
            <v>0</v>
          </cell>
          <cell r="N1104" t="str">
            <v>Pendiente</v>
          </cell>
          <cell r="O1104">
            <v>0</v>
          </cell>
          <cell r="P1104">
            <v>0.12175000000000002</v>
          </cell>
          <cell r="Q1104">
            <v>11217.5</v>
          </cell>
        </row>
        <row r="1105">
          <cell r="B1105">
            <v>1102</v>
          </cell>
          <cell r="C1105" t="str">
            <v>SI</v>
          </cell>
          <cell r="L1105">
            <v>0</v>
          </cell>
          <cell r="M1105">
            <v>0</v>
          </cell>
          <cell r="N1105" t="str">
            <v>Pendiente</v>
          </cell>
          <cell r="O1105">
            <v>0</v>
          </cell>
          <cell r="P1105">
            <v>0.12175000000000002</v>
          </cell>
          <cell r="Q1105">
            <v>11217.5</v>
          </cell>
        </row>
        <row r="1106">
          <cell r="B1106">
            <v>1103</v>
          </cell>
          <cell r="C1106" t="str">
            <v>SI</v>
          </cell>
          <cell r="L1106">
            <v>0</v>
          </cell>
          <cell r="M1106">
            <v>0</v>
          </cell>
          <cell r="N1106" t="str">
            <v>Pendiente</v>
          </cell>
          <cell r="O1106">
            <v>0</v>
          </cell>
          <cell r="P1106">
            <v>0.12175000000000002</v>
          </cell>
          <cell r="Q1106">
            <v>11217.5</v>
          </cell>
        </row>
        <row r="1107">
          <cell r="B1107">
            <v>1104</v>
          </cell>
          <cell r="C1107" t="str">
            <v>SI</v>
          </cell>
          <cell r="L1107">
            <v>0</v>
          </cell>
          <cell r="M1107">
            <v>0</v>
          </cell>
          <cell r="N1107" t="str">
            <v>Pendiente</v>
          </cell>
          <cell r="O1107">
            <v>0</v>
          </cell>
          <cell r="P1107">
            <v>0.12175000000000002</v>
          </cell>
          <cell r="Q1107">
            <v>11217.5</v>
          </cell>
        </row>
        <row r="1108">
          <cell r="B1108">
            <v>1105</v>
          </cell>
          <cell r="C1108" t="str">
            <v>SI</v>
          </cell>
          <cell r="L1108">
            <v>0</v>
          </cell>
          <cell r="M1108">
            <v>0</v>
          </cell>
          <cell r="N1108" t="str">
            <v>Pendiente</v>
          </cell>
          <cell r="O1108">
            <v>0</v>
          </cell>
          <cell r="P1108">
            <v>0.12175000000000002</v>
          </cell>
          <cell r="Q1108">
            <v>11217.5</v>
          </cell>
        </row>
        <row r="1109">
          <cell r="B1109">
            <v>1106</v>
          </cell>
          <cell r="C1109" t="str">
            <v>SI</v>
          </cell>
          <cell r="L1109">
            <v>0</v>
          </cell>
          <cell r="M1109">
            <v>0</v>
          </cell>
          <cell r="N1109" t="str">
            <v>Pendiente</v>
          </cell>
          <cell r="O1109">
            <v>0</v>
          </cell>
          <cell r="P1109">
            <v>0.12175000000000002</v>
          </cell>
          <cell r="Q1109">
            <v>11217.5</v>
          </cell>
        </row>
        <row r="1110">
          <cell r="B1110">
            <v>1107</v>
          </cell>
          <cell r="C1110" t="str">
            <v>SI</v>
          </cell>
          <cell r="L1110">
            <v>0</v>
          </cell>
          <cell r="M1110">
            <v>0</v>
          </cell>
          <cell r="N1110" t="str">
            <v>Pendiente</v>
          </cell>
          <cell r="O1110">
            <v>0</v>
          </cell>
          <cell r="P1110">
            <v>0.12175000000000002</v>
          </cell>
          <cell r="Q1110">
            <v>11217.5</v>
          </cell>
        </row>
        <row r="1111">
          <cell r="B1111">
            <v>1108</v>
          </cell>
          <cell r="C1111" t="str">
            <v>SI</v>
          </cell>
          <cell r="L1111">
            <v>0</v>
          </cell>
          <cell r="M1111">
            <v>0</v>
          </cell>
          <cell r="N1111" t="str">
            <v>Pendiente</v>
          </cell>
          <cell r="O1111">
            <v>0</v>
          </cell>
          <cell r="P1111">
            <v>0.12175000000000002</v>
          </cell>
          <cell r="Q1111">
            <v>11217.5</v>
          </cell>
        </row>
        <row r="1112">
          <cell r="B1112">
            <v>1109</v>
          </cell>
          <cell r="C1112" t="str">
            <v>SI</v>
          </cell>
          <cell r="L1112">
            <v>0</v>
          </cell>
          <cell r="M1112">
            <v>0</v>
          </cell>
          <cell r="N1112" t="str">
            <v>Pendiente</v>
          </cell>
          <cell r="O1112">
            <v>0</v>
          </cell>
          <cell r="P1112">
            <v>0.12175000000000002</v>
          </cell>
          <cell r="Q1112">
            <v>11217.5</v>
          </cell>
        </row>
        <row r="1113">
          <cell r="B1113">
            <v>1110</v>
          </cell>
          <cell r="C1113" t="str">
            <v>SI</v>
          </cell>
          <cell r="L1113">
            <v>0</v>
          </cell>
          <cell r="M1113">
            <v>0</v>
          </cell>
          <cell r="N1113" t="str">
            <v>Pendiente</v>
          </cell>
          <cell r="O1113">
            <v>0</v>
          </cell>
          <cell r="P1113">
            <v>0.12175000000000002</v>
          </cell>
          <cell r="Q1113">
            <v>11217.5</v>
          </cell>
        </row>
        <row r="1114">
          <cell r="B1114">
            <v>1111</v>
          </cell>
          <cell r="C1114" t="str">
            <v>SI</v>
          </cell>
          <cell r="L1114">
            <v>0</v>
          </cell>
          <cell r="M1114">
            <v>0</v>
          </cell>
          <cell r="N1114" t="str">
            <v>Pendiente</v>
          </cell>
          <cell r="O1114">
            <v>0</v>
          </cell>
          <cell r="P1114">
            <v>0.12175000000000002</v>
          </cell>
          <cell r="Q1114">
            <v>11217.5</v>
          </cell>
        </row>
        <row r="1115">
          <cell r="B1115">
            <v>1112</v>
          </cell>
          <cell r="C1115" t="str">
            <v>SI</v>
          </cell>
          <cell r="L1115">
            <v>0</v>
          </cell>
          <cell r="M1115">
            <v>0</v>
          </cell>
          <cell r="N1115" t="str">
            <v>Pendiente</v>
          </cell>
          <cell r="O1115">
            <v>0</v>
          </cell>
          <cell r="P1115">
            <v>0.12175000000000002</v>
          </cell>
          <cell r="Q1115">
            <v>11217.5</v>
          </cell>
        </row>
        <row r="1116">
          <cell r="B1116">
            <v>1113</v>
          </cell>
          <cell r="C1116" t="str">
            <v>SI</v>
          </cell>
          <cell r="L1116">
            <v>0</v>
          </cell>
          <cell r="M1116">
            <v>0</v>
          </cell>
          <cell r="N1116" t="str">
            <v>Pendiente</v>
          </cell>
          <cell r="O1116">
            <v>0</v>
          </cell>
          <cell r="P1116">
            <v>0.12175000000000002</v>
          </cell>
          <cell r="Q1116">
            <v>11217.5</v>
          </cell>
        </row>
        <row r="1117">
          <cell r="B1117">
            <v>1114</v>
          </cell>
          <cell r="C1117" t="str">
            <v>SI</v>
          </cell>
          <cell r="L1117">
            <v>0</v>
          </cell>
          <cell r="M1117">
            <v>0</v>
          </cell>
          <cell r="N1117" t="str">
            <v>Pendiente</v>
          </cell>
          <cell r="O1117">
            <v>0</v>
          </cell>
          <cell r="P1117">
            <v>0.12175000000000002</v>
          </cell>
          <cell r="Q1117">
            <v>11217.5</v>
          </cell>
        </row>
        <row r="1118">
          <cell r="B1118">
            <v>1115</v>
          </cell>
          <cell r="C1118" t="str">
            <v>SI</v>
          </cell>
          <cell r="L1118">
            <v>0</v>
          </cell>
          <cell r="M1118">
            <v>0</v>
          </cell>
          <cell r="N1118" t="str">
            <v>Pendiente</v>
          </cell>
          <cell r="O1118">
            <v>0</v>
          </cell>
          <cell r="P1118">
            <v>0.12175000000000002</v>
          </cell>
          <cell r="Q1118">
            <v>11217.5</v>
          </cell>
        </row>
        <row r="1119">
          <cell r="B1119">
            <v>1116</v>
          </cell>
          <cell r="C1119" t="str">
            <v>SI</v>
          </cell>
          <cell r="L1119">
            <v>0</v>
          </cell>
          <cell r="M1119">
            <v>0</v>
          </cell>
          <cell r="N1119" t="str">
            <v>Pendiente</v>
          </cell>
          <cell r="O1119">
            <v>0</v>
          </cell>
          <cell r="P1119">
            <v>0.12175000000000002</v>
          </cell>
          <cell r="Q1119">
            <v>11217.5</v>
          </cell>
        </row>
        <row r="1120">
          <cell r="B1120">
            <v>1117</v>
          </cell>
          <cell r="C1120" t="str">
            <v>SI</v>
          </cell>
          <cell r="L1120">
            <v>0</v>
          </cell>
          <cell r="M1120">
            <v>0</v>
          </cell>
          <cell r="N1120" t="str">
            <v>Pendiente</v>
          </cell>
          <cell r="O1120">
            <v>0</v>
          </cell>
          <cell r="P1120">
            <v>0.12175000000000002</v>
          </cell>
          <cell r="Q1120">
            <v>11217.5</v>
          </cell>
        </row>
        <row r="1121">
          <cell r="B1121">
            <v>1118</v>
          </cell>
          <cell r="C1121" t="str">
            <v>SI</v>
          </cell>
          <cell r="L1121">
            <v>0</v>
          </cell>
          <cell r="M1121">
            <v>0</v>
          </cell>
          <cell r="N1121" t="str">
            <v>Pendiente</v>
          </cell>
          <cell r="O1121">
            <v>0</v>
          </cell>
          <cell r="P1121">
            <v>0.12175000000000002</v>
          </cell>
          <cell r="Q1121">
            <v>11217.5</v>
          </cell>
        </row>
        <row r="1122">
          <cell r="B1122">
            <v>1119</v>
          </cell>
          <cell r="C1122" t="str">
            <v>SI</v>
          </cell>
          <cell r="L1122">
            <v>0</v>
          </cell>
          <cell r="M1122">
            <v>0</v>
          </cell>
          <cell r="N1122" t="str">
            <v>Pendiente</v>
          </cell>
          <cell r="O1122">
            <v>0</v>
          </cell>
          <cell r="P1122">
            <v>0.12175000000000002</v>
          </cell>
          <cell r="Q1122">
            <v>11217.5</v>
          </cell>
        </row>
        <row r="1123">
          <cell r="B1123">
            <v>1120</v>
          </cell>
          <cell r="C1123" t="str">
            <v>SI</v>
          </cell>
          <cell r="L1123">
            <v>0</v>
          </cell>
          <cell r="M1123">
            <v>0</v>
          </cell>
          <cell r="N1123" t="str">
            <v>Pendiente</v>
          </cell>
          <cell r="O1123">
            <v>0</v>
          </cell>
          <cell r="P1123">
            <v>0.12175000000000002</v>
          </cell>
          <cell r="Q1123">
            <v>11217.5</v>
          </cell>
        </row>
        <row r="1124">
          <cell r="B1124">
            <v>1121</v>
          </cell>
          <cell r="C1124" t="str">
            <v>SI</v>
          </cell>
          <cell r="L1124">
            <v>0</v>
          </cell>
          <cell r="M1124">
            <v>0</v>
          </cell>
          <cell r="N1124" t="str">
            <v>Pendiente</v>
          </cell>
          <cell r="O1124">
            <v>0</v>
          </cell>
          <cell r="P1124">
            <v>0.12175000000000002</v>
          </cell>
          <cell r="Q1124">
            <v>11217.5</v>
          </cell>
        </row>
        <row r="1125">
          <cell r="B1125">
            <v>1122</v>
          </cell>
          <cell r="C1125" t="str">
            <v>SI</v>
          </cell>
          <cell r="L1125">
            <v>0</v>
          </cell>
          <cell r="M1125">
            <v>0</v>
          </cell>
          <cell r="N1125" t="str">
            <v>Pendiente</v>
          </cell>
          <cell r="O1125">
            <v>0</v>
          </cell>
          <cell r="P1125">
            <v>0.12175000000000002</v>
          </cell>
          <cell r="Q1125">
            <v>11217.5</v>
          </cell>
        </row>
        <row r="1126">
          <cell r="B1126">
            <v>1123</v>
          </cell>
          <cell r="C1126" t="str">
            <v>SI</v>
          </cell>
          <cell r="L1126">
            <v>0</v>
          </cell>
          <cell r="M1126">
            <v>0</v>
          </cell>
          <cell r="N1126" t="str">
            <v>Pendiente</v>
          </cell>
          <cell r="O1126">
            <v>0</v>
          </cell>
          <cell r="P1126">
            <v>0.12175000000000002</v>
          </cell>
          <cell r="Q1126">
            <v>11217.5</v>
          </cell>
        </row>
        <row r="1127">
          <cell r="B1127">
            <v>1124</v>
          </cell>
          <cell r="C1127" t="str">
            <v>SI</v>
          </cell>
          <cell r="L1127">
            <v>0</v>
          </cell>
          <cell r="M1127">
            <v>0</v>
          </cell>
          <cell r="N1127" t="str">
            <v>Pendiente</v>
          </cell>
          <cell r="O1127">
            <v>0</v>
          </cell>
          <cell r="P1127">
            <v>0.12175000000000002</v>
          </cell>
          <cell r="Q1127">
            <v>11217.5</v>
          </cell>
        </row>
        <row r="1128">
          <cell r="B1128">
            <v>1125</v>
          </cell>
          <cell r="C1128" t="str">
            <v>SI</v>
          </cell>
          <cell r="L1128">
            <v>0</v>
          </cell>
          <cell r="M1128">
            <v>0</v>
          </cell>
          <cell r="N1128" t="str">
            <v>Pendiente</v>
          </cell>
          <cell r="O1128">
            <v>0</v>
          </cell>
          <cell r="P1128">
            <v>0.12175000000000002</v>
          </cell>
          <cell r="Q1128">
            <v>11217.5</v>
          </cell>
        </row>
        <row r="1129">
          <cell r="B1129">
            <v>1126</v>
          </cell>
          <cell r="C1129" t="str">
            <v>SI</v>
          </cell>
          <cell r="L1129">
            <v>0</v>
          </cell>
          <cell r="M1129">
            <v>0</v>
          </cell>
          <cell r="N1129" t="str">
            <v>Pendiente</v>
          </cell>
          <cell r="O1129">
            <v>0</v>
          </cell>
          <cell r="P1129">
            <v>0.12175000000000002</v>
          </cell>
          <cell r="Q1129">
            <v>11217.5</v>
          </cell>
        </row>
        <row r="1130">
          <cell r="B1130">
            <v>1127</v>
          </cell>
          <cell r="C1130" t="str">
            <v>SI</v>
          </cell>
          <cell r="L1130">
            <v>0</v>
          </cell>
          <cell r="M1130">
            <v>0</v>
          </cell>
          <cell r="N1130" t="str">
            <v>Pendiente</v>
          </cell>
          <cell r="O1130">
            <v>0</v>
          </cell>
          <cell r="P1130">
            <v>0.12175000000000002</v>
          </cell>
          <cell r="Q1130">
            <v>11217.5</v>
          </cell>
        </row>
        <row r="1131">
          <cell r="B1131">
            <v>1128</v>
          </cell>
          <cell r="C1131" t="str">
            <v>SI</v>
          </cell>
          <cell r="L1131">
            <v>0</v>
          </cell>
          <cell r="M1131">
            <v>0</v>
          </cell>
          <cell r="N1131" t="str">
            <v>Pendiente</v>
          </cell>
          <cell r="O1131">
            <v>0</v>
          </cell>
          <cell r="P1131">
            <v>0.12175000000000002</v>
          </cell>
          <cell r="Q1131">
            <v>11217.5</v>
          </cell>
        </row>
        <row r="1132">
          <cell r="B1132">
            <v>1129</v>
          </cell>
          <cell r="C1132" t="str">
            <v>SI</v>
          </cell>
          <cell r="L1132">
            <v>0</v>
          </cell>
          <cell r="M1132">
            <v>0</v>
          </cell>
          <cell r="N1132" t="str">
            <v>Pendiente</v>
          </cell>
          <cell r="O1132">
            <v>0</v>
          </cell>
          <cell r="P1132">
            <v>0.12175000000000002</v>
          </cell>
          <cell r="Q1132">
            <v>11217.5</v>
          </cell>
        </row>
        <row r="1133">
          <cell r="B1133">
            <v>1130</v>
          </cell>
          <cell r="C1133" t="str">
            <v>SI</v>
          </cell>
          <cell r="L1133">
            <v>0</v>
          </cell>
          <cell r="M1133">
            <v>0</v>
          </cell>
          <cell r="N1133" t="str">
            <v>Pendiente</v>
          </cell>
          <cell r="O1133">
            <v>0</v>
          </cell>
          <cell r="P1133">
            <v>0.12175000000000002</v>
          </cell>
          <cell r="Q1133">
            <v>11217.5</v>
          </cell>
        </row>
        <row r="1134">
          <cell r="B1134">
            <v>1131</v>
          </cell>
          <cell r="C1134" t="str">
            <v>SI</v>
          </cell>
          <cell r="L1134">
            <v>0</v>
          </cell>
          <cell r="M1134">
            <v>0</v>
          </cell>
          <cell r="N1134" t="str">
            <v>Pendiente</v>
          </cell>
          <cell r="O1134">
            <v>0</v>
          </cell>
          <cell r="P1134">
            <v>0.12175000000000002</v>
          </cell>
          <cell r="Q1134">
            <v>11217.5</v>
          </cell>
        </row>
        <row r="1135">
          <cell r="B1135">
            <v>1132</v>
          </cell>
          <cell r="C1135" t="str">
            <v>SI</v>
          </cell>
          <cell r="L1135">
            <v>0</v>
          </cell>
          <cell r="M1135">
            <v>0</v>
          </cell>
          <cell r="N1135" t="str">
            <v>Pendiente</v>
          </cell>
          <cell r="O1135">
            <v>0</v>
          </cell>
          <cell r="P1135">
            <v>0.12175000000000002</v>
          </cell>
          <cell r="Q1135">
            <v>11217.5</v>
          </cell>
        </row>
        <row r="1136">
          <cell r="B1136">
            <v>1133</v>
          </cell>
          <cell r="C1136" t="str">
            <v>SI</v>
          </cell>
          <cell r="L1136">
            <v>0</v>
          </cell>
          <cell r="M1136">
            <v>0</v>
          </cell>
          <cell r="N1136" t="str">
            <v>Pendiente</v>
          </cell>
          <cell r="O1136">
            <v>0</v>
          </cell>
          <cell r="P1136">
            <v>0.12175000000000002</v>
          </cell>
          <cell r="Q1136">
            <v>11217.5</v>
          </cell>
        </row>
        <row r="1137">
          <cell r="B1137">
            <v>1134</v>
          </cell>
          <cell r="C1137" t="str">
            <v>SI</v>
          </cell>
          <cell r="L1137">
            <v>0</v>
          </cell>
          <cell r="M1137">
            <v>0</v>
          </cell>
          <cell r="N1137" t="str">
            <v>Pendiente</v>
          </cell>
          <cell r="O1137">
            <v>0</v>
          </cell>
          <cell r="P1137">
            <v>0.12175000000000002</v>
          </cell>
          <cell r="Q1137">
            <v>11217.5</v>
          </cell>
        </row>
        <row r="1138">
          <cell r="B1138">
            <v>1135</v>
          </cell>
          <cell r="C1138" t="str">
            <v>SI</v>
          </cell>
          <cell r="L1138">
            <v>0</v>
          </cell>
          <cell r="M1138">
            <v>0</v>
          </cell>
          <cell r="N1138" t="str">
            <v>Pendiente</v>
          </cell>
          <cell r="O1138">
            <v>0</v>
          </cell>
          <cell r="P1138">
            <v>0.12175000000000002</v>
          </cell>
          <cell r="Q1138">
            <v>11217.5</v>
          </cell>
        </row>
        <row r="1139">
          <cell r="B1139">
            <v>1136</v>
          </cell>
          <cell r="C1139" t="str">
            <v>SI</v>
          </cell>
          <cell r="L1139">
            <v>0</v>
          </cell>
          <cell r="M1139">
            <v>0</v>
          </cell>
          <cell r="N1139" t="str">
            <v>Pendiente</v>
          </cell>
          <cell r="O1139">
            <v>0</v>
          </cell>
          <cell r="P1139">
            <v>0.12175000000000002</v>
          </cell>
          <cell r="Q1139">
            <v>11217.5</v>
          </cell>
        </row>
        <row r="1140">
          <cell r="B1140">
            <v>1137</v>
          </cell>
          <cell r="C1140" t="str">
            <v>SI</v>
          </cell>
          <cell r="L1140">
            <v>0</v>
          </cell>
          <cell r="M1140">
            <v>0</v>
          </cell>
          <cell r="N1140" t="str">
            <v>Pendiente</v>
          </cell>
          <cell r="O1140">
            <v>0</v>
          </cell>
          <cell r="P1140">
            <v>0.12175000000000002</v>
          </cell>
          <cell r="Q1140">
            <v>11217.5</v>
          </cell>
        </row>
        <row r="1141">
          <cell r="B1141">
            <v>1138</v>
          </cell>
          <cell r="C1141" t="str">
            <v>SI</v>
          </cell>
          <cell r="L1141">
            <v>0</v>
          </cell>
          <cell r="M1141">
            <v>0</v>
          </cell>
          <cell r="N1141" t="str">
            <v>Pendiente</v>
          </cell>
          <cell r="O1141">
            <v>0</v>
          </cell>
          <cell r="P1141">
            <v>0.12175000000000002</v>
          </cell>
          <cell r="Q1141">
            <v>11217.5</v>
          </cell>
        </row>
        <row r="1142">
          <cell r="B1142">
            <v>1139</v>
          </cell>
          <cell r="C1142" t="str">
            <v>SI</v>
          </cell>
          <cell r="L1142">
            <v>0</v>
          </cell>
          <cell r="M1142">
            <v>0</v>
          </cell>
          <cell r="N1142" t="str">
            <v>Pendiente</v>
          </cell>
          <cell r="O1142">
            <v>0</v>
          </cell>
          <cell r="P1142">
            <v>0.12175000000000002</v>
          </cell>
          <cell r="Q1142">
            <v>11217.5</v>
          </cell>
        </row>
        <row r="1143">
          <cell r="B1143">
            <v>1140</v>
          </cell>
          <cell r="C1143" t="str">
            <v>SI</v>
          </cell>
          <cell r="L1143">
            <v>0</v>
          </cell>
          <cell r="M1143">
            <v>0</v>
          </cell>
          <cell r="N1143" t="str">
            <v>Pendiente</v>
          </cell>
          <cell r="O1143">
            <v>0</v>
          </cell>
          <cell r="P1143">
            <v>0.12175000000000002</v>
          </cell>
          <cell r="Q1143">
            <v>11217.5</v>
          </cell>
        </row>
        <row r="1144">
          <cell r="B1144">
            <v>1141</v>
          </cell>
          <cell r="C1144" t="str">
            <v>SI</v>
          </cell>
          <cell r="L1144">
            <v>0</v>
          </cell>
          <cell r="M1144">
            <v>0</v>
          </cell>
          <cell r="N1144" t="str">
            <v>Pendiente</v>
          </cell>
          <cell r="O1144">
            <v>0</v>
          </cell>
          <cell r="P1144">
            <v>0.12175000000000002</v>
          </cell>
          <cell r="Q1144">
            <v>11217.5</v>
          </cell>
        </row>
        <row r="1145">
          <cell r="B1145">
            <v>1142</v>
          </cell>
          <cell r="C1145" t="str">
            <v>SI</v>
          </cell>
          <cell r="L1145">
            <v>0</v>
          </cell>
          <cell r="M1145">
            <v>0</v>
          </cell>
          <cell r="N1145" t="str">
            <v>Pendiente</v>
          </cell>
          <cell r="O1145">
            <v>0</v>
          </cell>
          <cell r="P1145">
            <v>0.12175000000000002</v>
          </cell>
          <cell r="Q1145">
            <v>11217.5</v>
          </cell>
        </row>
        <row r="1146">
          <cell r="B1146">
            <v>1143</v>
          </cell>
          <cell r="C1146" t="str">
            <v>SI</v>
          </cell>
          <cell r="L1146">
            <v>0</v>
          </cell>
          <cell r="M1146">
            <v>0</v>
          </cell>
          <cell r="N1146" t="str">
            <v>Pendiente</v>
          </cell>
          <cell r="O1146">
            <v>0</v>
          </cell>
          <cell r="P1146">
            <v>0.12175000000000002</v>
          </cell>
          <cell r="Q1146">
            <v>11217.5</v>
          </cell>
        </row>
        <row r="1147">
          <cell r="B1147">
            <v>1144</v>
          </cell>
          <cell r="C1147" t="str">
            <v>SI</v>
          </cell>
          <cell r="L1147">
            <v>0</v>
          </cell>
          <cell r="M1147">
            <v>0</v>
          </cell>
          <cell r="N1147" t="str">
            <v>Pendiente</v>
          </cell>
          <cell r="O1147">
            <v>0</v>
          </cell>
          <cell r="P1147">
            <v>0.12175000000000002</v>
          </cell>
          <cell r="Q1147">
            <v>11217.5</v>
          </cell>
        </row>
        <row r="1148">
          <cell r="B1148">
            <v>1145</v>
          </cell>
          <cell r="C1148" t="str">
            <v>SI</v>
          </cell>
          <cell r="L1148">
            <v>0</v>
          </cell>
          <cell r="M1148">
            <v>0</v>
          </cell>
          <cell r="N1148" t="str">
            <v>Pendiente</v>
          </cell>
          <cell r="O1148">
            <v>0</v>
          </cell>
          <cell r="P1148">
            <v>0.12175000000000002</v>
          </cell>
          <cell r="Q1148">
            <v>11217.5</v>
          </cell>
        </row>
        <row r="1149">
          <cell r="B1149">
            <v>1146</v>
          </cell>
          <cell r="C1149" t="str">
            <v>SI</v>
          </cell>
          <cell r="L1149">
            <v>0</v>
          </cell>
          <cell r="M1149">
            <v>0</v>
          </cell>
          <cell r="N1149" t="str">
            <v>Pendiente</v>
          </cell>
          <cell r="O1149">
            <v>0</v>
          </cell>
          <cell r="P1149">
            <v>0.12175000000000002</v>
          </cell>
          <cell r="Q1149">
            <v>11217.5</v>
          </cell>
        </row>
        <row r="1150">
          <cell r="B1150">
            <v>1147</v>
          </cell>
          <cell r="C1150" t="str">
            <v>SI</v>
          </cell>
          <cell r="L1150">
            <v>0</v>
          </cell>
          <cell r="M1150">
            <v>0</v>
          </cell>
          <cell r="N1150" t="str">
            <v>Pendiente</v>
          </cell>
          <cell r="O1150">
            <v>0</v>
          </cell>
          <cell r="P1150">
            <v>0.12175000000000002</v>
          </cell>
          <cell r="Q1150">
            <v>11217.5</v>
          </cell>
        </row>
        <row r="1151">
          <cell r="B1151">
            <v>1148</v>
          </cell>
          <cell r="C1151" t="str">
            <v>SI</v>
          </cell>
          <cell r="L1151">
            <v>0</v>
          </cell>
          <cell r="M1151">
            <v>0</v>
          </cell>
          <cell r="N1151" t="str">
            <v>Pendiente</v>
          </cell>
          <cell r="O1151">
            <v>0</v>
          </cell>
          <cell r="P1151">
            <v>0.12175000000000002</v>
          </cell>
          <cell r="Q1151">
            <v>11217.5</v>
          </cell>
        </row>
        <row r="1152">
          <cell r="B1152">
            <v>1149</v>
          </cell>
          <cell r="C1152" t="str">
            <v>SI</v>
          </cell>
          <cell r="L1152">
            <v>0</v>
          </cell>
          <cell r="M1152">
            <v>0</v>
          </cell>
          <cell r="N1152" t="str">
            <v>Pendiente</v>
          </cell>
          <cell r="O1152">
            <v>0</v>
          </cell>
          <cell r="P1152">
            <v>0.12175000000000002</v>
          </cell>
          <cell r="Q1152">
            <v>11217.5</v>
          </cell>
        </row>
        <row r="1153">
          <cell r="B1153">
            <v>1150</v>
          </cell>
          <cell r="C1153" t="str">
            <v>SI</v>
          </cell>
          <cell r="L1153">
            <v>0</v>
          </cell>
          <cell r="M1153">
            <v>0</v>
          </cell>
          <cell r="N1153" t="str">
            <v>Pendiente</v>
          </cell>
          <cell r="O1153">
            <v>0</v>
          </cell>
          <cell r="P1153">
            <v>0.12175000000000002</v>
          </cell>
          <cell r="Q1153">
            <v>11217.5</v>
          </cell>
        </row>
        <row r="1154">
          <cell r="B1154">
            <v>1151</v>
          </cell>
          <cell r="C1154" t="str">
            <v>SI</v>
          </cell>
          <cell r="L1154">
            <v>0</v>
          </cell>
          <cell r="M1154">
            <v>0</v>
          </cell>
          <cell r="N1154" t="str">
            <v>Pendiente</v>
          </cell>
          <cell r="O1154">
            <v>0</v>
          </cell>
          <cell r="P1154">
            <v>0.12175000000000002</v>
          </cell>
          <cell r="Q1154">
            <v>11217.5</v>
          </cell>
        </row>
        <row r="1155">
          <cell r="B1155">
            <v>1152</v>
          </cell>
          <cell r="C1155" t="str">
            <v>SI</v>
          </cell>
          <cell r="L1155">
            <v>0</v>
          </cell>
          <cell r="M1155">
            <v>0</v>
          </cell>
          <cell r="N1155" t="str">
            <v>Pendiente</v>
          </cell>
          <cell r="O1155">
            <v>0</v>
          </cell>
          <cell r="P1155">
            <v>0.12175000000000002</v>
          </cell>
          <cell r="Q1155">
            <v>11217.5</v>
          </cell>
        </row>
        <row r="1156">
          <cell r="B1156">
            <v>1153</v>
          </cell>
          <cell r="C1156" t="str">
            <v>SI</v>
          </cell>
          <cell r="L1156">
            <v>0</v>
          </cell>
          <cell r="M1156">
            <v>0</v>
          </cell>
          <cell r="N1156" t="str">
            <v>Pendiente</v>
          </cell>
          <cell r="O1156">
            <v>0</v>
          </cell>
          <cell r="P1156">
            <v>0.12175000000000002</v>
          </cell>
          <cell r="Q1156">
            <v>11217.5</v>
          </cell>
        </row>
        <row r="1157">
          <cell r="B1157">
            <v>1154</v>
          </cell>
          <cell r="C1157" t="str">
            <v>SI</v>
          </cell>
          <cell r="L1157">
            <v>0</v>
          </cell>
          <cell r="M1157">
            <v>0</v>
          </cell>
          <cell r="N1157" t="str">
            <v>Pendiente</v>
          </cell>
          <cell r="O1157">
            <v>0</v>
          </cell>
          <cell r="P1157">
            <v>0.12175000000000002</v>
          </cell>
          <cell r="Q1157">
            <v>11217.5</v>
          </cell>
        </row>
        <row r="1158">
          <cell r="B1158">
            <v>1155</v>
          </cell>
          <cell r="C1158" t="str">
            <v>SI</v>
          </cell>
          <cell r="L1158">
            <v>0</v>
          </cell>
          <cell r="M1158">
            <v>0</v>
          </cell>
          <cell r="N1158" t="str">
            <v>Pendiente</v>
          </cell>
          <cell r="O1158">
            <v>0</v>
          </cell>
          <cell r="P1158">
            <v>0.12175000000000002</v>
          </cell>
          <cell r="Q1158">
            <v>11217.5</v>
          </cell>
        </row>
        <row r="1159">
          <cell r="B1159">
            <v>1156</v>
          </cell>
          <cell r="C1159" t="str">
            <v>SI</v>
          </cell>
          <cell r="L1159">
            <v>0</v>
          </cell>
          <cell r="M1159">
            <v>0</v>
          </cell>
          <cell r="N1159" t="str">
            <v>Pendiente</v>
          </cell>
          <cell r="O1159">
            <v>0</v>
          </cell>
          <cell r="P1159">
            <v>0.12175000000000002</v>
          </cell>
          <cell r="Q1159">
            <v>11217.5</v>
          </cell>
        </row>
        <row r="1160">
          <cell r="B1160">
            <v>1157</v>
          </cell>
          <cell r="C1160" t="str">
            <v>SI</v>
          </cell>
          <cell r="L1160">
            <v>0</v>
          </cell>
          <cell r="M1160">
            <v>0</v>
          </cell>
          <cell r="N1160" t="str">
            <v>Pendiente</v>
          </cell>
          <cell r="O1160">
            <v>0</v>
          </cell>
          <cell r="P1160">
            <v>0.12175000000000002</v>
          </cell>
          <cell r="Q1160">
            <v>11217.5</v>
          </cell>
        </row>
        <row r="1161">
          <cell r="B1161">
            <v>1158</v>
          </cell>
          <cell r="C1161" t="str">
            <v>SI</v>
          </cell>
          <cell r="L1161">
            <v>0</v>
          </cell>
          <cell r="M1161">
            <v>0</v>
          </cell>
          <cell r="N1161" t="str">
            <v>Pendiente</v>
          </cell>
          <cell r="O1161">
            <v>0</v>
          </cell>
          <cell r="P1161">
            <v>0.12175000000000002</v>
          </cell>
          <cell r="Q1161">
            <v>11217.5</v>
          </cell>
        </row>
        <row r="1162">
          <cell r="B1162">
            <v>1159</v>
          </cell>
          <cell r="C1162" t="str">
            <v>SI</v>
          </cell>
          <cell r="L1162">
            <v>0</v>
          </cell>
          <cell r="M1162">
            <v>0</v>
          </cell>
          <cell r="N1162" t="str">
            <v>Pendiente</v>
          </cell>
          <cell r="O1162">
            <v>0</v>
          </cell>
          <cell r="P1162">
            <v>0.12175000000000002</v>
          </cell>
          <cell r="Q1162">
            <v>11217.5</v>
          </cell>
        </row>
        <row r="1163">
          <cell r="B1163">
            <v>1160</v>
          </cell>
          <cell r="C1163" t="str">
            <v>SI</v>
          </cell>
          <cell r="L1163">
            <v>0</v>
          </cell>
          <cell r="M1163">
            <v>0</v>
          </cell>
          <cell r="N1163" t="str">
            <v>Pendiente</v>
          </cell>
          <cell r="O1163">
            <v>0</v>
          </cell>
          <cell r="P1163">
            <v>0.12175000000000002</v>
          </cell>
          <cell r="Q1163">
            <v>11217.5</v>
          </cell>
        </row>
        <row r="1164">
          <cell r="B1164">
            <v>1161</v>
          </cell>
          <cell r="C1164" t="str">
            <v>SI</v>
          </cell>
          <cell r="L1164">
            <v>0</v>
          </cell>
          <cell r="M1164">
            <v>0</v>
          </cell>
          <cell r="N1164" t="str">
            <v>Pendiente</v>
          </cell>
          <cell r="O1164">
            <v>0</v>
          </cell>
          <cell r="P1164">
            <v>0.12175000000000002</v>
          </cell>
          <cell r="Q1164">
            <v>11217.5</v>
          </cell>
        </row>
        <row r="1165">
          <cell r="B1165">
            <v>1162</v>
          </cell>
          <cell r="C1165" t="str">
            <v>SI</v>
          </cell>
          <cell r="L1165">
            <v>0</v>
          </cell>
          <cell r="M1165">
            <v>0</v>
          </cell>
          <cell r="N1165" t="str">
            <v>Pendiente</v>
          </cell>
          <cell r="O1165">
            <v>0</v>
          </cell>
          <cell r="P1165">
            <v>0.12175000000000002</v>
          </cell>
          <cell r="Q1165">
            <v>11217.5</v>
          </cell>
        </row>
        <row r="1166">
          <cell r="B1166">
            <v>1163</v>
          </cell>
          <cell r="C1166" t="str">
            <v>SI</v>
          </cell>
          <cell r="L1166">
            <v>0</v>
          </cell>
          <cell r="M1166">
            <v>0</v>
          </cell>
          <cell r="N1166" t="str">
            <v>Pendiente</v>
          </cell>
          <cell r="O1166">
            <v>0</v>
          </cell>
          <cell r="P1166">
            <v>0.12175000000000002</v>
          </cell>
          <cell r="Q1166">
            <v>11217.5</v>
          </cell>
        </row>
        <row r="1167">
          <cell r="B1167">
            <v>1164</v>
          </cell>
          <cell r="C1167" t="str">
            <v>SI</v>
          </cell>
          <cell r="L1167">
            <v>0</v>
          </cell>
          <cell r="M1167">
            <v>0</v>
          </cell>
          <cell r="N1167" t="str">
            <v>Pendiente</v>
          </cell>
          <cell r="O1167">
            <v>0</v>
          </cell>
          <cell r="P1167">
            <v>0.12175000000000002</v>
          </cell>
          <cell r="Q1167">
            <v>11217.5</v>
          </cell>
        </row>
        <row r="1168">
          <cell r="B1168">
            <v>1165</v>
          </cell>
          <cell r="C1168" t="str">
            <v>SI</v>
          </cell>
          <cell r="L1168">
            <v>0</v>
          </cell>
          <cell r="M1168">
            <v>0</v>
          </cell>
          <cell r="N1168" t="str">
            <v>Pendiente</v>
          </cell>
          <cell r="O1168">
            <v>0</v>
          </cell>
          <cell r="P1168">
            <v>0.12175000000000002</v>
          </cell>
          <cell r="Q1168">
            <v>11217.5</v>
          </cell>
        </row>
        <row r="1169">
          <cell r="B1169">
            <v>1166</v>
          </cell>
          <cell r="C1169" t="str">
            <v>SI</v>
          </cell>
          <cell r="L1169">
            <v>0</v>
          </cell>
          <cell r="M1169">
            <v>0</v>
          </cell>
          <cell r="N1169" t="str">
            <v>Pendiente</v>
          </cell>
          <cell r="O1169">
            <v>0</v>
          </cell>
          <cell r="P1169">
            <v>0.12175000000000002</v>
          </cell>
          <cell r="Q1169">
            <v>11217.5</v>
          </cell>
        </row>
        <row r="1170">
          <cell r="B1170">
            <v>1167</v>
          </cell>
          <cell r="C1170" t="str">
            <v>SI</v>
          </cell>
          <cell r="L1170">
            <v>0</v>
          </cell>
          <cell r="M1170">
            <v>0</v>
          </cell>
          <cell r="N1170" t="str">
            <v>Pendiente</v>
          </cell>
          <cell r="O1170">
            <v>0</v>
          </cell>
          <cell r="P1170">
            <v>0.12175000000000002</v>
          </cell>
          <cell r="Q1170">
            <v>11217.5</v>
          </cell>
        </row>
        <row r="1171">
          <cell r="B1171">
            <v>1168</v>
          </cell>
          <cell r="C1171" t="str">
            <v>SI</v>
          </cell>
          <cell r="L1171">
            <v>0</v>
          </cell>
          <cell r="M1171">
            <v>0</v>
          </cell>
          <cell r="N1171" t="str">
            <v>Pendiente</v>
          </cell>
          <cell r="O1171">
            <v>0</v>
          </cell>
          <cell r="P1171">
            <v>0.12175000000000002</v>
          </cell>
          <cell r="Q1171">
            <v>11217.5</v>
          </cell>
        </row>
        <row r="1172">
          <cell r="B1172">
            <v>1169</v>
          </cell>
          <cell r="C1172" t="str">
            <v>SI</v>
          </cell>
          <cell r="L1172">
            <v>0</v>
          </cell>
          <cell r="M1172">
            <v>0</v>
          </cell>
          <cell r="N1172" t="str">
            <v>Pendiente</v>
          </cell>
          <cell r="O1172">
            <v>0</v>
          </cell>
          <cell r="P1172">
            <v>0.12175000000000002</v>
          </cell>
          <cell r="Q1172">
            <v>11217.5</v>
          </cell>
        </row>
        <row r="1173">
          <cell r="B1173">
            <v>1170</v>
          </cell>
          <cell r="C1173" t="str">
            <v>SI</v>
          </cell>
          <cell r="L1173">
            <v>0</v>
          </cell>
          <cell r="M1173">
            <v>0</v>
          </cell>
          <cell r="N1173" t="str">
            <v>Pendiente</v>
          </cell>
          <cell r="O1173">
            <v>0</v>
          </cell>
          <cell r="P1173">
            <v>0.12175000000000002</v>
          </cell>
          <cell r="Q1173">
            <v>11217.5</v>
          </cell>
        </row>
        <row r="1174">
          <cell r="B1174">
            <v>1171</v>
          </cell>
          <cell r="C1174" t="str">
            <v>SI</v>
          </cell>
          <cell r="L1174">
            <v>0</v>
          </cell>
          <cell r="M1174">
            <v>0</v>
          </cell>
          <cell r="N1174" t="str">
            <v>Pendiente</v>
          </cell>
          <cell r="O1174">
            <v>0</v>
          </cell>
          <cell r="P1174">
            <v>0.12175000000000002</v>
          </cell>
          <cell r="Q1174">
            <v>11217.5</v>
          </cell>
        </row>
        <row r="1175">
          <cell r="B1175">
            <v>1172</v>
          </cell>
          <cell r="C1175" t="str">
            <v>SI</v>
          </cell>
          <cell r="L1175">
            <v>0</v>
          </cell>
          <cell r="M1175">
            <v>0</v>
          </cell>
          <cell r="N1175" t="str">
            <v>Pendiente</v>
          </cell>
          <cell r="O1175">
            <v>0</v>
          </cell>
          <cell r="P1175">
            <v>0.12175000000000002</v>
          </cell>
          <cell r="Q1175">
            <v>11217.5</v>
          </cell>
        </row>
        <row r="1176">
          <cell r="B1176">
            <v>1173</v>
          </cell>
          <cell r="C1176" t="str">
            <v>SI</v>
          </cell>
          <cell r="L1176">
            <v>0</v>
          </cell>
          <cell r="M1176">
            <v>0</v>
          </cell>
          <cell r="N1176" t="str">
            <v>Pendiente</v>
          </cell>
          <cell r="O1176">
            <v>0</v>
          </cell>
          <cell r="P1176">
            <v>0.12175000000000002</v>
          </cell>
          <cell r="Q1176">
            <v>11217.5</v>
          </cell>
        </row>
        <row r="1177">
          <cell r="B1177">
            <v>1174</v>
          </cell>
          <cell r="C1177" t="str">
            <v>SI</v>
          </cell>
          <cell r="L1177">
            <v>0</v>
          </cell>
          <cell r="M1177">
            <v>0</v>
          </cell>
          <cell r="N1177" t="str">
            <v>Pendiente</v>
          </cell>
          <cell r="O1177">
            <v>0</v>
          </cell>
          <cell r="P1177">
            <v>0.12175000000000002</v>
          </cell>
          <cell r="Q1177">
            <v>11217.5</v>
          </cell>
        </row>
        <row r="1178">
          <cell r="B1178">
            <v>1175</v>
          </cell>
          <cell r="C1178" t="str">
            <v>SI</v>
          </cell>
          <cell r="L1178">
            <v>0</v>
          </cell>
          <cell r="M1178">
            <v>0</v>
          </cell>
          <cell r="N1178" t="str">
            <v>Pendiente</v>
          </cell>
          <cell r="O1178">
            <v>0</v>
          </cell>
          <cell r="P1178">
            <v>0.12175000000000002</v>
          </cell>
          <cell r="Q1178">
            <v>11217.5</v>
          </cell>
        </row>
        <row r="1179">
          <cell r="B1179">
            <v>1176</v>
          </cell>
          <cell r="C1179" t="str">
            <v>SI</v>
          </cell>
          <cell r="L1179">
            <v>0</v>
          </cell>
          <cell r="M1179">
            <v>0</v>
          </cell>
          <cell r="N1179" t="str">
            <v>Pendiente</v>
          </cell>
          <cell r="O1179">
            <v>0</v>
          </cell>
          <cell r="P1179">
            <v>0.12175000000000002</v>
          </cell>
          <cell r="Q1179">
            <v>11217.5</v>
          </cell>
        </row>
        <row r="1180">
          <cell r="B1180">
            <v>1177</v>
          </cell>
          <cell r="C1180" t="str">
            <v>SI</v>
          </cell>
          <cell r="L1180">
            <v>0</v>
          </cell>
          <cell r="M1180">
            <v>0</v>
          </cell>
          <cell r="N1180" t="str">
            <v>Pendiente</v>
          </cell>
          <cell r="O1180">
            <v>0</v>
          </cell>
          <cell r="P1180">
            <v>0.12175000000000002</v>
          </cell>
          <cell r="Q1180">
            <v>11217.5</v>
          </cell>
        </row>
        <row r="1181">
          <cell r="B1181">
            <v>1178</v>
          </cell>
          <cell r="C1181" t="str">
            <v>SI</v>
          </cell>
          <cell r="L1181">
            <v>0</v>
          </cell>
          <cell r="M1181">
            <v>0</v>
          </cell>
          <cell r="N1181" t="str">
            <v>Pendiente</v>
          </cell>
          <cell r="O1181">
            <v>0</v>
          </cell>
          <cell r="P1181">
            <v>0.12175000000000002</v>
          </cell>
          <cell r="Q1181">
            <v>11217.5</v>
          </cell>
        </row>
        <row r="1182">
          <cell r="B1182">
            <v>1179</v>
          </cell>
          <cell r="C1182" t="str">
            <v>SI</v>
          </cell>
          <cell r="L1182">
            <v>0</v>
          </cell>
          <cell r="M1182">
            <v>0</v>
          </cell>
          <cell r="N1182" t="str">
            <v>Pendiente</v>
          </cell>
          <cell r="O1182">
            <v>0</v>
          </cell>
          <cell r="P1182">
            <v>0.12175000000000002</v>
          </cell>
          <cell r="Q1182">
            <v>11217.5</v>
          </cell>
        </row>
        <row r="1183">
          <cell r="B1183">
            <v>1180</v>
          </cell>
          <cell r="C1183" t="str">
            <v>SI</v>
          </cell>
          <cell r="L1183">
            <v>0</v>
          </cell>
          <cell r="M1183">
            <v>0</v>
          </cell>
          <cell r="N1183" t="str">
            <v>Pendiente</v>
          </cell>
          <cell r="O1183">
            <v>0</v>
          </cell>
          <cell r="P1183">
            <v>0.12175000000000002</v>
          </cell>
          <cell r="Q1183">
            <v>11217.5</v>
          </cell>
        </row>
        <row r="1184">
          <cell r="B1184">
            <v>1181</v>
          </cell>
          <cell r="C1184" t="str">
            <v>SI</v>
          </cell>
          <cell r="L1184">
            <v>0</v>
          </cell>
          <cell r="M1184">
            <v>0</v>
          </cell>
          <cell r="N1184" t="str">
            <v>Pendiente</v>
          </cell>
          <cell r="O1184">
            <v>0</v>
          </cell>
          <cell r="P1184">
            <v>0.12175000000000002</v>
          </cell>
          <cell r="Q1184">
            <v>11217.5</v>
          </cell>
        </row>
        <row r="1185">
          <cell r="B1185">
            <v>1182</v>
          </cell>
          <cell r="C1185" t="str">
            <v>SI</v>
          </cell>
          <cell r="L1185">
            <v>0</v>
          </cell>
          <cell r="M1185">
            <v>0</v>
          </cell>
          <cell r="N1185" t="str">
            <v>Pendiente</v>
          </cell>
          <cell r="O1185">
            <v>0</v>
          </cell>
          <cell r="P1185">
            <v>0.12175000000000002</v>
          </cell>
          <cell r="Q1185">
            <v>11217.5</v>
          </cell>
        </row>
        <row r="1186">
          <cell r="B1186">
            <v>1183</v>
          </cell>
          <cell r="C1186" t="str">
            <v>SI</v>
          </cell>
          <cell r="L1186">
            <v>0</v>
          </cell>
          <cell r="M1186">
            <v>0</v>
          </cell>
          <cell r="N1186" t="str">
            <v>Pendiente</v>
          </cell>
          <cell r="O1186">
            <v>0</v>
          </cell>
          <cell r="P1186">
            <v>0.12175000000000002</v>
          </cell>
          <cell r="Q1186">
            <v>11217.5</v>
          </cell>
        </row>
        <row r="1187">
          <cell r="B1187">
            <v>1184</v>
          </cell>
          <cell r="C1187" t="str">
            <v>SI</v>
          </cell>
          <cell r="L1187">
            <v>0</v>
          </cell>
          <cell r="M1187">
            <v>0</v>
          </cell>
          <cell r="N1187" t="str">
            <v>Pendiente</v>
          </cell>
          <cell r="O1187">
            <v>0</v>
          </cell>
          <cell r="P1187">
            <v>0.12175000000000002</v>
          </cell>
          <cell r="Q1187">
            <v>11217.5</v>
          </cell>
        </row>
        <row r="1188">
          <cell r="B1188">
            <v>1185</v>
          </cell>
          <cell r="C1188" t="str">
            <v>SI</v>
          </cell>
          <cell r="L1188">
            <v>0</v>
          </cell>
          <cell r="M1188">
            <v>0</v>
          </cell>
          <cell r="N1188" t="str">
            <v>Pendiente</v>
          </cell>
          <cell r="O1188">
            <v>0</v>
          </cell>
          <cell r="P1188">
            <v>0.12175000000000002</v>
          </cell>
          <cell r="Q1188">
            <v>11217.5</v>
          </cell>
        </row>
        <row r="1189">
          <cell r="B1189">
            <v>1186</v>
          </cell>
          <cell r="C1189" t="str">
            <v>SI</v>
          </cell>
          <cell r="L1189">
            <v>0</v>
          </cell>
          <cell r="M1189">
            <v>0</v>
          </cell>
          <cell r="N1189" t="str">
            <v>Pendiente</v>
          </cell>
          <cell r="O1189">
            <v>0</v>
          </cell>
          <cell r="P1189">
            <v>0.12175000000000002</v>
          </cell>
          <cell r="Q1189">
            <v>11217.5</v>
          </cell>
        </row>
        <row r="1190">
          <cell r="B1190">
            <v>1187</v>
          </cell>
          <cell r="C1190" t="str">
            <v>SI</v>
          </cell>
          <cell r="L1190">
            <v>0</v>
          </cell>
          <cell r="M1190">
            <v>0</v>
          </cell>
          <cell r="N1190" t="str">
            <v>Pendiente</v>
          </cell>
          <cell r="O1190">
            <v>0</v>
          </cell>
          <cell r="P1190">
            <v>0.12175000000000002</v>
          </cell>
          <cell r="Q1190">
            <v>11217.5</v>
          </cell>
        </row>
        <row r="1191">
          <cell r="B1191">
            <v>1188</v>
          </cell>
          <cell r="C1191" t="str">
            <v>SI</v>
          </cell>
          <cell r="L1191">
            <v>0</v>
          </cell>
          <cell r="M1191">
            <v>0</v>
          </cell>
          <cell r="N1191" t="str">
            <v>Pendiente</v>
          </cell>
          <cell r="O1191">
            <v>0</v>
          </cell>
          <cell r="P1191">
            <v>0.12175000000000002</v>
          </cell>
          <cell r="Q1191">
            <v>11217.5</v>
          </cell>
        </row>
        <row r="1192">
          <cell r="B1192">
            <v>1189</v>
          </cell>
          <cell r="C1192" t="str">
            <v>SI</v>
          </cell>
          <cell r="L1192">
            <v>0</v>
          </cell>
          <cell r="M1192">
            <v>0</v>
          </cell>
          <cell r="N1192" t="str">
            <v>Pendiente</v>
          </cell>
          <cell r="O1192">
            <v>0</v>
          </cell>
          <cell r="P1192">
            <v>0.12175000000000002</v>
          </cell>
          <cell r="Q1192">
            <v>11217.5</v>
          </cell>
        </row>
        <row r="1193">
          <cell r="B1193">
            <v>1190</v>
          </cell>
          <cell r="C1193" t="str">
            <v>SI</v>
          </cell>
          <cell r="L1193">
            <v>0</v>
          </cell>
          <cell r="M1193">
            <v>0</v>
          </cell>
          <cell r="N1193" t="str">
            <v>Pendiente</v>
          </cell>
          <cell r="O1193">
            <v>0</v>
          </cell>
          <cell r="P1193">
            <v>0.12175000000000002</v>
          </cell>
          <cell r="Q1193">
            <v>11217.5</v>
          </cell>
        </row>
        <row r="1194">
          <cell r="B1194">
            <v>1191</v>
          </cell>
          <cell r="C1194" t="str">
            <v>SI</v>
          </cell>
          <cell r="L1194">
            <v>0</v>
          </cell>
          <cell r="M1194">
            <v>0</v>
          </cell>
          <cell r="N1194" t="str">
            <v>Pendiente</v>
          </cell>
          <cell r="O1194">
            <v>0</v>
          </cell>
          <cell r="P1194">
            <v>0.12175000000000002</v>
          </cell>
          <cell r="Q1194">
            <v>11217.5</v>
          </cell>
        </row>
        <row r="1195">
          <cell r="B1195">
            <v>1192</v>
          </cell>
          <cell r="C1195" t="str">
            <v>SI</v>
          </cell>
          <cell r="L1195">
            <v>0</v>
          </cell>
          <cell r="M1195">
            <v>0</v>
          </cell>
          <cell r="N1195" t="str">
            <v>Pendiente</v>
          </cell>
          <cell r="O1195">
            <v>0</v>
          </cell>
          <cell r="P1195">
            <v>0.12175000000000002</v>
          </cell>
          <cell r="Q1195">
            <v>11217.5</v>
          </cell>
        </row>
        <row r="1196">
          <cell r="B1196">
            <v>1193</v>
          </cell>
          <cell r="C1196" t="str">
            <v>SI</v>
          </cell>
          <cell r="L1196">
            <v>0</v>
          </cell>
          <cell r="M1196">
            <v>0</v>
          </cell>
          <cell r="N1196" t="str">
            <v>Pendiente</v>
          </cell>
          <cell r="O1196">
            <v>0</v>
          </cell>
          <cell r="P1196">
            <v>0.12175000000000002</v>
          </cell>
          <cell r="Q1196">
            <v>11217.5</v>
          </cell>
        </row>
        <row r="1197">
          <cell r="B1197">
            <v>1194</v>
          </cell>
          <cell r="C1197" t="str">
            <v>SI</v>
          </cell>
          <cell r="L1197">
            <v>0</v>
          </cell>
          <cell r="M1197">
            <v>0</v>
          </cell>
          <cell r="N1197" t="str">
            <v>Pendiente</v>
          </cell>
          <cell r="O1197">
            <v>0</v>
          </cell>
          <cell r="P1197">
            <v>0.12175000000000002</v>
          </cell>
          <cell r="Q1197">
            <v>11217.5</v>
          </cell>
        </row>
        <row r="1198">
          <cell r="B1198">
            <v>1195</v>
          </cell>
          <cell r="C1198" t="str">
            <v>SI</v>
          </cell>
          <cell r="L1198">
            <v>0</v>
          </cell>
          <cell r="M1198">
            <v>0</v>
          </cell>
          <cell r="N1198" t="str">
            <v>Pendiente</v>
          </cell>
          <cell r="O1198">
            <v>0</v>
          </cell>
          <cell r="P1198">
            <v>0.12175000000000002</v>
          </cell>
          <cell r="Q1198">
            <v>11217.5</v>
          </cell>
        </row>
        <row r="1199">
          <cell r="B1199">
            <v>1196</v>
          </cell>
          <cell r="C1199" t="str">
            <v>SI</v>
          </cell>
          <cell r="L1199">
            <v>0</v>
          </cell>
          <cell r="M1199">
            <v>0</v>
          </cell>
          <cell r="N1199" t="str">
            <v>Pendiente</v>
          </cell>
          <cell r="O1199">
            <v>0</v>
          </cell>
          <cell r="P1199">
            <v>0.12175000000000002</v>
          </cell>
          <cell r="Q1199">
            <v>11217.5</v>
          </cell>
        </row>
        <row r="1200">
          <cell r="B1200">
            <v>1197</v>
          </cell>
          <cell r="C1200" t="str">
            <v>SI</v>
          </cell>
          <cell r="L1200">
            <v>0</v>
          </cell>
          <cell r="M1200">
            <v>0</v>
          </cell>
          <cell r="N1200" t="str">
            <v>Pendiente</v>
          </cell>
          <cell r="O1200">
            <v>0</v>
          </cell>
          <cell r="P1200">
            <v>0.12175000000000002</v>
          </cell>
          <cell r="Q1200">
            <v>11217.5</v>
          </cell>
        </row>
        <row r="1201">
          <cell r="B1201">
            <v>1198</v>
          </cell>
          <cell r="C1201" t="str">
            <v>SI</v>
          </cell>
          <cell r="L1201">
            <v>0</v>
          </cell>
          <cell r="M1201">
            <v>0</v>
          </cell>
          <cell r="N1201" t="str">
            <v>Pendiente</v>
          </cell>
          <cell r="O1201">
            <v>0</v>
          </cell>
          <cell r="P1201">
            <v>0.12175000000000002</v>
          </cell>
          <cell r="Q1201">
            <v>11217.5</v>
          </cell>
        </row>
        <row r="1202">
          <cell r="B1202">
            <v>1199</v>
          </cell>
          <cell r="C1202" t="str">
            <v>SI</v>
          </cell>
          <cell r="L1202">
            <v>0</v>
          </cell>
          <cell r="M1202">
            <v>0</v>
          </cell>
          <cell r="N1202" t="str">
            <v>Pendiente</v>
          </cell>
          <cell r="O1202">
            <v>0</v>
          </cell>
          <cell r="P1202">
            <v>0.12175000000000002</v>
          </cell>
          <cell r="Q1202">
            <v>11217.5</v>
          </cell>
        </row>
        <row r="1203">
          <cell r="B1203">
            <v>1200</v>
          </cell>
          <cell r="C1203" t="str">
            <v>SI</v>
          </cell>
          <cell r="L1203">
            <v>0</v>
          </cell>
          <cell r="M1203">
            <v>0</v>
          </cell>
          <cell r="N1203" t="str">
            <v>Pendiente</v>
          </cell>
          <cell r="O1203">
            <v>0</v>
          </cell>
          <cell r="P1203">
            <v>0.12175000000000002</v>
          </cell>
          <cell r="Q1203">
            <v>11217.5</v>
          </cell>
        </row>
        <row r="1204">
          <cell r="B1204">
            <v>1201</v>
          </cell>
          <cell r="C1204" t="str">
            <v>SI</v>
          </cell>
          <cell r="L1204">
            <v>0</v>
          </cell>
          <cell r="M1204">
            <v>0</v>
          </cell>
          <cell r="N1204" t="str">
            <v>Pendiente</v>
          </cell>
          <cell r="O1204">
            <v>0</v>
          </cell>
          <cell r="P1204">
            <v>0.12175000000000002</v>
          </cell>
          <cell r="Q1204">
            <v>11217.5</v>
          </cell>
        </row>
        <row r="1205">
          <cell r="B1205">
            <v>1202</v>
          </cell>
          <cell r="C1205" t="str">
            <v>SI</v>
          </cell>
          <cell r="L1205">
            <v>0</v>
          </cell>
          <cell r="M1205">
            <v>0</v>
          </cell>
          <cell r="N1205" t="str">
            <v>Pendiente</v>
          </cell>
          <cell r="O1205">
            <v>0</v>
          </cell>
          <cell r="P1205">
            <v>0.12175000000000002</v>
          </cell>
          <cell r="Q1205">
            <v>11217.5</v>
          </cell>
        </row>
        <row r="1206">
          <cell r="B1206">
            <v>1203</v>
          </cell>
          <cell r="C1206" t="str">
            <v>SI</v>
          </cell>
          <cell r="L1206">
            <v>0</v>
          </cell>
          <cell r="M1206">
            <v>0</v>
          </cell>
          <cell r="N1206" t="str">
            <v>Pendiente</v>
          </cell>
          <cell r="O1206">
            <v>0</v>
          </cell>
          <cell r="P1206">
            <v>0.12175000000000002</v>
          </cell>
          <cell r="Q1206">
            <v>11217.5</v>
          </cell>
        </row>
        <row r="1207">
          <cell r="B1207">
            <v>1204</v>
          </cell>
          <cell r="C1207" t="str">
            <v>SI</v>
          </cell>
          <cell r="L1207">
            <v>0</v>
          </cell>
          <cell r="M1207">
            <v>0</v>
          </cell>
          <cell r="N1207" t="str">
            <v>Pendiente</v>
          </cell>
          <cell r="O1207">
            <v>0</v>
          </cell>
          <cell r="P1207">
            <v>0.12175000000000002</v>
          </cell>
          <cell r="Q1207">
            <v>11217.5</v>
          </cell>
        </row>
        <row r="1208">
          <cell r="B1208">
            <v>1205</v>
          </cell>
          <cell r="C1208" t="str">
            <v>SI</v>
          </cell>
          <cell r="L1208">
            <v>0</v>
          </cell>
          <cell r="M1208">
            <v>0</v>
          </cell>
          <cell r="N1208" t="str">
            <v>Pendiente</v>
          </cell>
          <cell r="O1208">
            <v>0</v>
          </cell>
          <cell r="P1208">
            <v>0.12175000000000002</v>
          </cell>
          <cell r="Q1208">
            <v>11217.5</v>
          </cell>
        </row>
        <row r="1209">
          <cell r="B1209">
            <v>1206</v>
          </cell>
          <cell r="C1209" t="str">
            <v>SI</v>
          </cell>
          <cell r="L1209">
            <v>0</v>
          </cell>
          <cell r="M1209">
            <v>0</v>
          </cell>
          <cell r="N1209" t="str">
            <v>Pendiente</v>
          </cell>
          <cell r="O1209">
            <v>0</v>
          </cell>
          <cell r="P1209">
            <v>0.12175000000000002</v>
          </cell>
          <cell r="Q1209">
            <v>11217.5</v>
          </cell>
        </row>
        <row r="1210">
          <cell r="B1210">
            <v>1207</v>
          </cell>
          <cell r="C1210" t="str">
            <v>SI</v>
          </cell>
          <cell r="L1210">
            <v>0</v>
          </cell>
          <cell r="M1210">
            <v>0</v>
          </cell>
          <cell r="N1210" t="str">
            <v>Pendiente</v>
          </cell>
          <cell r="O1210">
            <v>0</v>
          </cell>
          <cell r="P1210">
            <v>0.12175000000000002</v>
          </cell>
          <cell r="Q1210">
            <v>11217.5</v>
          </cell>
        </row>
        <row r="1211">
          <cell r="B1211">
            <v>1208</v>
          </cell>
          <cell r="C1211" t="str">
            <v>SI</v>
          </cell>
          <cell r="L1211">
            <v>0</v>
          </cell>
          <cell r="M1211">
            <v>0</v>
          </cell>
          <cell r="N1211" t="str">
            <v>Pendiente</v>
          </cell>
          <cell r="O1211">
            <v>0</v>
          </cell>
          <cell r="P1211">
            <v>0.12175000000000002</v>
          </cell>
          <cell r="Q1211">
            <v>11217.5</v>
          </cell>
        </row>
        <row r="1212">
          <cell r="B1212">
            <v>1209</v>
          </cell>
          <cell r="C1212" t="str">
            <v>SI</v>
          </cell>
          <cell r="L1212">
            <v>0</v>
          </cell>
          <cell r="M1212">
            <v>0</v>
          </cell>
          <cell r="N1212" t="str">
            <v>Pendiente</v>
          </cell>
          <cell r="O1212">
            <v>0</v>
          </cell>
          <cell r="P1212">
            <v>0.12175000000000002</v>
          </cell>
          <cell r="Q1212">
            <v>11217.5</v>
          </cell>
        </row>
        <row r="1213">
          <cell r="B1213">
            <v>1210</v>
          </cell>
          <cell r="C1213" t="str">
            <v>SI</v>
          </cell>
          <cell r="L1213">
            <v>0</v>
          </cell>
          <cell r="M1213">
            <v>0</v>
          </cell>
          <cell r="N1213" t="str">
            <v>Pendiente</v>
          </cell>
          <cell r="O1213">
            <v>0</v>
          </cell>
          <cell r="P1213">
            <v>0.12175000000000002</v>
          </cell>
          <cell r="Q1213">
            <v>11217.5</v>
          </cell>
        </row>
        <row r="1214">
          <cell r="B1214">
            <v>1211</v>
          </cell>
          <cell r="C1214" t="str">
            <v>SI</v>
          </cell>
          <cell r="L1214">
            <v>0</v>
          </cell>
          <cell r="M1214">
            <v>0</v>
          </cell>
          <cell r="N1214" t="str">
            <v>Pendiente</v>
          </cell>
          <cell r="O1214">
            <v>0</v>
          </cell>
          <cell r="P1214">
            <v>0.12175000000000002</v>
          </cell>
          <cell r="Q1214">
            <v>11217.5</v>
          </cell>
        </row>
        <row r="1215">
          <cell r="B1215">
            <v>1212</v>
          </cell>
          <cell r="C1215" t="str">
            <v>SI</v>
          </cell>
          <cell r="L1215">
            <v>0</v>
          </cell>
          <cell r="M1215">
            <v>0</v>
          </cell>
          <cell r="N1215" t="str">
            <v>Pendiente</v>
          </cell>
          <cell r="O1215">
            <v>0</v>
          </cell>
          <cell r="P1215">
            <v>0.12175000000000002</v>
          </cell>
          <cell r="Q1215">
            <v>11217.5</v>
          </cell>
        </row>
        <row r="1216">
          <cell r="B1216">
            <v>1213</v>
          </cell>
          <cell r="C1216" t="str">
            <v>SI</v>
          </cell>
          <cell r="L1216">
            <v>0</v>
          </cell>
          <cell r="M1216">
            <v>0</v>
          </cell>
          <cell r="N1216" t="str">
            <v>Pendiente</v>
          </cell>
          <cell r="O1216">
            <v>0</v>
          </cell>
          <cell r="P1216">
            <v>0.12175000000000002</v>
          </cell>
          <cell r="Q1216">
            <v>11217.5</v>
          </cell>
        </row>
        <row r="1217">
          <cell r="B1217">
            <v>1214</v>
          </cell>
          <cell r="C1217" t="str">
            <v>SI</v>
          </cell>
          <cell r="L1217">
            <v>0</v>
          </cell>
          <cell r="M1217">
            <v>0</v>
          </cell>
          <cell r="N1217" t="str">
            <v>Pendiente</v>
          </cell>
          <cell r="O1217">
            <v>0</v>
          </cell>
          <cell r="P1217">
            <v>0.12175000000000002</v>
          </cell>
          <cell r="Q1217">
            <v>11217.5</v>
          </cell>
        </row>
        <row r="1218">
          <cell r="B1218">
            <v>1215</v>
          </cell>
          <cell r="C1218" t="str">
            <v>SI</v>
          </cell>
          <cell r="L1218">
            <v>0</v>
          </cell>
          <cell r="M1218">
            <v>0</v>
          </cell>
          <cell r="N1218" t="str">
            <v>Pendiente</v>
          </cell>
          <cell r="O1218">
            <v>0</v>
          </cell>
          <cell r="P1218">
            <v>0.12175000000000002</v>
          </cell>
          <cell r="Q1218">
            <v>11217.5</v>
          </cell>
        </row>
        <row r="1219">
          <cell r="B1219">
            <v>1216</v>
          </cell>
          <cell r="C1219" t="str">
            <v>SI</v>
          </cell>
          <cell r="L1219">
            <v>0</v>
          </cell>
          <cell r="M1219">
            <v>0</v>
          </cell>
          <cell r="N1219" t="str">
            <v>Pendiente</v>
          </cell>
          <cell r="O1219">
            <v>0</v>
          </cell>
          <cell r="P1219">
            <v>0.12175000000000002</v>
          </cell>
          <cell r="Q1219">
            <v>11217.5</v>
          </cell>
        </row>
        <row r="1220">
          <cell r="B1220">
            <v>1217</v>
          </cell>
          <cell r="C1220" t="str">
            <v>SI</v>
          </cell>
          <cell r="L1220">
            <v>0</v>
          </cell>
          <cell r="M1220">
            <v>0</v>
          </cell>
          <cell r="N1220" t="str">
            <v>Pendiente</v>
          </cell>
          <cell r="O1220">
            <v>0</v>
          </cell>
          <cell r="P1220">
            <v>0.12175000000000002</v>
          </cell>
          <cell r="Q1220">
            <v>11217.5</v>
          </cell>
        </row>
        <row r="1221">
          <cell r="B1221">
            <v>1218</v>
          </cell>
          <cell r="C1221" t="str">
            <v>SI</v>
          </cell>
          <cell r="L1221">
            <v>0</v>
          </cell>
          <cell r="M1221">
            <v>0</v>
          </cell>
          <cell r="N1221" t="str">
            <v>Pendiente</v>
          </cell>
          <cell r="O1221">
            <v>0</v>
          </cell>
          <cell r="P1221">
            <v>0.12175000000000002</v>
          </cell>
          <cell r="Q1221">
            <v>11217.5</v>
          </cell>
        </row>
        <row r="1222">
          <cell r="B1222">
            <v>1219</v>
          </cell>
          <cell r="C1222" t="str">
            <v>SI</v>
          </cell>
          <cell r="L1222">
            <v>0</v>
          </cell>
          <cell r="M1222">
            <v>0</v>
          </cell>
          <cell r="N1222" t="str">
            <v>Pendiente</v>
          </cell>
          <cell r="O1222">
            <v>0</v>
          </cell>
          <cell r="P1222">
            <v>0.12175000000000002</v>
          </cell>
          <cell r="Q1222">
            <v>11217.5</v>
          </cell>
        </row>
        <row r="1223">
          <cell r="B1223">
            <v>1220</v>
          </cell>
          <cell r="C1223" t="str">
            <v>SI</v>
          </cell>
          <cell r="L1223">
            <v>0</v>
          </cell>
          <cell r="M1223">
            <v>0</v>
          </cell>
          <cell r="N1223" t="str">
            <v>Pendiente</v>
          </cell>
          <cell r="O1223">
            <v>0</v>
          </cell>
          <cell r="P1223">
            <v>0.12175000000000002</v>
          </cell>
          <cell r="Q1223">
            <v>11217.5</v>
          </cell>
        </row>
        <row r="1224">
          <cell r="B1224">
            <v>1221</v>
          </cell>
          <cell r="C1224" t="str">
            <v>SI</v>
          </cell>
          <cell r="L1224">
            <v>0</v>
          </cell>
          <cell r="M1224">
            <v>0</v>
          </cell>
          <cell r="N1224" t="str">
            <v>Pendiente</v>
          </cell>
          <cell r="O1224">
            <v>0</v>
          </cell>
          <cell r="P1224">
            <v>0.12175000000000002</v>
          </cell>
          <cell r="Q1224">
            <v>11217.5</v>
          </cell>
        </row>
        <row r="1225">
          <cell r="B1225">
            <v>1222</v>
          </cell>
          <cell r="C1225" t="str">
            <v>SI</v>
          </cell>
          <cell r="L1225">
            <v>0</v>
          </cell>
          <cell r="M1225">
            <v>0</v>
          </cell>
          <cell r="N1225" t="str">
            <v>Pendiente</v>
          </cell>
          <cell r="O1225">
            <v>0</v>
          </cell>
          <cell r="P1225">
            <v>0.12175000000000002</v>
          </cell>
          <cell r="Q1225">
            <v>11217.5</v>
          </cell>
        </row>
        <row r="1226">
          <cell r="B1226">
            <v>1223</v>
          </cell>
          <cell r="C1226" t="str">
            <v>SI</v>
          </cell>
          <cell r="L1226">
            <v>0</v>
          </cell>
          <cell r="M1226">
            <v>0</v>
          </cell>
          <cell r="N1226" t="str">
            <v>Pendiente</v>
          </cell>
          <cell r="O1226">
            <v>0</v>
          </cell>
          <cell r="P1226">
            <v>0.12175000000000002</v>
          </cell>
          <cell r="Q1226">
            <v>11217.5</v>
          </cell>
        </row>
        <row r="1227">
          <cell r="B1227">
            <v>1224</v>
          </cell>
          <cell r="C1227" t="str">
            <v>SI</v>
          </cell>
          <cell r="L1227">
            <v>0</v>
          </cell>
          <cell r="M1227">
            <v>0</v>
          </cell>
          <cell r="N1227" t="str">
            <v>Pendiente</v>
          </cell>
          <cell r="O1227">
            <v>0</v>
          </cell>
          <cell r="P1227">
            <v>0.12175000000000002</v>
          </cell>
          <cell r="Q1227">
            <v>11217.5</v>
          </cell>
        </row>
        <row r="1228">
          <cell r="B1228">
            <v>1225</v>
          </cell>
          <cell r="C1228" t="str">
            <v>SI</v>
          </cell>
          <cell r="L1228">
            <v>0</v>
          </cell>
          <cell r="M1228">
            <v>0</v>
          </cell>
          <cell r="N1228" t="str">
            <v>Pendiente</v>
          </cell>
          <cell r="O1228">
            <v>0</v>
          </cell>
          <cell r="P1228">
            <v>0.12175000000000002</v>
          </cell>
          <cell r="Q1228">
            <v>11217.5</v>
          </cell>
        </row>
        <row r="1229">
          <cell r="B1229">
            <v>1226</v>
          </cell>
          <cell r="C1229" t="str">
            <v>SI</v>
          </cell>
          <cell r="L1229">
            <v>0</v>
          </cell>
          <cell r="M1229">
            <v>0</v>
          </cell>
          <cell r="N1229" t="str">
            <v>Pendiente</v>
          </cell>
          <cell r="O1229">
            <v>0</v>
          </cell>
          <cell r="P1229">
            <v>0.12175000000000002</v>
          </cell>
          <cell r="Q1229">
            <v>11217.5</v>
          </cell>
        </row>
        <row r="1230">
          <cell r="B1230">
            <v>1227</v>
          </cell>
          <cell r="C1230" t="str">
            <v>SI</v>
          </cell>
          <cell r="L1230">
            <v>0</v>
          </cell>
          <cell r="M1230">
            <v>0</v>
          </cell>
          <cell r="N1230" t="str">
            <v>Pendiente</v>
          </cell>
          <cell r="O1230">
            <v>0</v>
          </cell>
          <cell r="P1230">
            <v>0.12175000000000002</v>
          </cell>
          <cell r="Q1230">
            <v>11217.5</v>
          </cell>
        </row>
        <row r="1231">
          <cell r="B1231">
            <v>1228</v>
          </cell>
          <cell r="C1231" t="str">
            <v>SI</v>
          </cell>
          <cell r="L1231">
            <v>0</v>
          </cell>
          <cell r="M1231">
            <v>0</v>
          </cell>
          <cell r="N1231" t="str">
            <v>Pendiente</v>
          </cell>
          <cell r="O1231">
            <v>0</v>
          </cell>
          <cell r="P1231">
            <v>0.12175000000000002</v>
          </cell>
          <cell r="Q1231">
            <v>11217.5</v>
          </cell>
        </row>
        <row r="1232">
          <cell r="B1232">
            <v>1229</v>
          </cell>
          <cell r="C1232" t="str">
            <v>SI</v>
          </cell>
          <cell r="L1232">
            <v>0</v>
          </cell>
          <cell r="M1232">
            <v>0</v>
          </cell>
          <cell r="N1232" t="str">
            <v>Pendiente</v>
          </cell>
          <cell r="O1232">
            <v>0</v>
          </cell>
          <cell r="P1232">
            <v>0.12175000000000002</v>
          </cell>
          <cell r="Q1232">
            <v>11217.5</v>
          </cell>
        </row>
        <row r="1233">
          <cell r="B1233">
            <v>1230</v>
          </cell>
          <cell r="C1233" t="str">
            <v>SI</v>
          </cell>
          <cell r="L1233">
            <v>0</v>
          </cell>
          <cell r="M1233">
            <v>0</v>
          </cell>
          <cell r="N1233" t="str">
            <v>Pendiente</v>
          </cell>
          <cell r="O1233">
            <v>0</v>
          </cell>
          <cell r="P1233">
            <v>0.12175000000000002</v>
          </cell>
          <cell r="Q1233">
            <v>11217.5</v>
          </cell>
        </row>
        <row r="1234">
          <cell r="B1234">
            <v>1231</v>
          </cell>
          <cell r="C1234" t="str">
            <v>SI</v>
          </cell>
          <cell r="L1234">
            <v>0</v>
          </cell>
          <cell r="M1234">
            <v>0</v>
          </cell>
          <cell r="N1234" t="str">
            <v>Pendiente</v>
          </cell>
          <cell r="O1234">
            <v>0</v>
          </cell>
          <cell r="P1234">
            <v>0.12175000000000002</v>
          </cell>
          <cell r="Q1234">
            <v>11217.5</v>
          </cell>
        </row>
        <row r="1235">
          <cell r="B1235">
            <v>1232</v>
          </cell>
          <cell r="C1235" t="str">
            <v>SI</v>
          </cell>
          <cell r="L1235">
            <v>0</v>
          </cell>
          <cell r="M1235">
            <v>0</v>
          </cell>
          <cell r="N1235" t="str">
            <v>Pendiente</v>
          </cell>
          <cell r="O1235">
            <v>0</v>
          </cell>
          <cell r="P1235">
            <v>0.12175000000000002</v>
          </cell>
          <cell r="Q1235">
            <v>11217.5</v>
          </cell>
        </row>
        <row r="1236">
          <cell r="B1236">
            <v>1233</v>
          </cell>
          <cell r="C1236" t="str">
            <v>SI</v>
          </cell>
          <cell r="L1236">
            <v>0</v>
          </cell>
          <cell r="M1236">
            <v>0</v>
          </cell>
          <cell r="N1236" t="str">
            <v>Pendiente</v>
          </cell>
          <cell r="O1236">
            <v>0</v>
          </cell>
          <cell r="P1236">
            <v>0.12175000000000002</v>
          </cell>
          <cell r="Q1236">
            <v>11217.5</v>
          </cell>
        </row>
        <row r="1237">
          <cell r="B1237">
            <v>1234</v>
          </cell>
          <cell r="C1237" t="str">
            <v>SI</v>
          </cell>
          <cell r="L1237">
            <v>0</v>
          </cell>
          <cell r="M1237">
            <v>0</v>
          </cell>
          <cell r="N1237" t="str">
            <v>Pendiente</v>
          </cell>
          <cell r="O1237">
            <v>0</v>
          </cell>
          <cell r="P1237">
            <v>0.12175000000000002</v>
          </cell>
          <cell r="Q1237">
            <v>11217.5</v>
          </cell>
        </row>
        <row r="1238">
          <cell r="B1238">
            <v>1235</v>
          </cell>
          <cell r="C1238" t="str">
            <v>SI</v>
          </cell>
          <cell r="L1238">
            <v>0</v>
          </cell>
          <cell r="M1238">
            <v>0</v>
          </cell>
          <cell r="N1238" t="str">
            <v>Pendiente</v>
          </cell>
          <cell r="O1238">
            <v>0</v>
          </cell>
          <cell r="P1238">
            <v>0.12175000000000002</v>
          </cell>
          <cell r="Q1238">
            <v>11217.5</v>
          </cell>
        </row>
        <row r="1239">
          <cell r="B1239">
            <v>1236</v>
          </cell>
          <cell r="C1239" t="str">
            <v>SI</v>
          </cell>
          <cell r="L1239">
            <v>0</v>
          </cell>
          <cell r="M1239">
            <v>0</v>
          </cell>
          <cell r="N1239" t="str">
            <v>Pendiente</v>
          </cell>
          <cell r="O1239">
            <v>0</v>
          </cell>
          <cell r="P1239">
            <v>0.12175000000000002</v>
          </cell>
          <cell r="Q1239">
            <v>11217.5</v>
          </cell>
        </row>
        <row r="1240">
          <cell r="B1240">
            <v>1237</v>
          </cell>
          <cell r="C1240" t="str">
            <v>SI</v>
          </cell>
          <cell r="L1240">
            <v>0</v>
          </cell>
          <cell r="M1240">
            <v>0</v>
          </cell>
          <cell r="N1240" t="str">
            <v>Pendiente</v>
          </cell>
          <cell r="O1240">
            <v>0</v>
          </cell>
          <cell r="P1240">
            <v>0.12175000000000002</v>
          </cell>
          <cell r="Q1240">
            <v>11217.5</v>
          </cell>
        </row>
        <row r="1241">
          <cell r="B1241">
            <v>1238</v>
          </cell>
          <cell r="C1241" t="str">
            <v>SI</v>
          </cell>
          <cell r="L1241">
            <v>0</v>
          </cell>
          <cell r="M1241">
            <v>0</v>
          </cell>
          <cell r="N1241" t="str">
            <v>Pendiente</v>
          </cell>
          <cell r="O1241">
            <v>0</v>
          </cell>
          <cell r="P1241">
            <v>0.12175000000000002</v>
          </cell>
          <cell r="Q1241">
            <v>11217.5</v>
          </cell>
        </row>
        <row r="1242">
          <cell r="B1242">
            <v>1239</v>
          </cell>
          <cell r="C1242" t="str">
            <v>SI</v>
          </cell>
          <cell r="L1242">
            <v>0</v>
          </cell>
          <cell r="M1242">
            <v>0</v>
          </cell>
          <cell r="N1242" t="str">
            <v>Pendiente</v>
          </cell>
          <cell r="O1242">
            <v>0</v>
          </cell>
          <cell r="P1242">
            <v>0.12175000000000002</v>
          </cell>
          <cell r="Q1242">
            <v>11217.5</v>
          </cell>
        </row>
        <row r="1243">
          <cell r="B1243">
            <v>1240</v>
          </cell>
          <cell r="C1243" t="str">
            <v>SI</v>
          </cell>
          <cell r="L1243">
            <v>0</v>
          </cell>
          <cell r="M1243">
            <v>0</v>
          </cell>
          <cell r="N1243" t="str">
            <v>Pendiente</v>
          </cell>
          <cell r="O1243">
            <v>0</v>
          </cell>
          <cell r="P1243">
            <v>0.12175000000000002</v>
          </cell>
          <cell r="Q1243">
            <v>11217.5</v>
          </cell>
        </row>
        <row r="1244">
          <cell r="B1244">
            <v>1241</v>
          </cell>
          <cell r="C1244" t="str">
            <v>SI</v>
          </cell>
          <cell r="L1244">
            <v>0</v>
          </cell>
          <cell r="M1244">
            <v>0</v>
          </cell>
          <cell r="N1244" t="str">
            <v>Pendiente</v>
          </cell>
          <cell r="O1244">
            <v>0</v>
          </cell>
          <cell r="P1244">
            <v>0.12175000000000002</v>
          </cell>
          <cell r="Q1244">
            <v>11217.5</v>
          </cell>
        </row>
        <row r="1245">
          <cell r="B1245">
            <v>1242</v>
          </cell>
          <cell r="C1245" t="str">
            <v>SI</v>
          </cell>
          <cell r="L1245">
            <v>0</v>
          </cell>
          <cell r="M1245">
            <v>0</v>
          </cell>
          <cell r="N1245" t="str">
            <v>Pendiente</v>
          </cell>
          <cell r="O1245">
            <v>0</v>
          </cell>
          <cell r="P1245">
            <v>0.12175000000000002</v>
          </cell>
          <cell r="Q1245">
            <v>11217.5</v>
          </cell>
        </row>
        <row r="1246">
          <cell r="B1246">
            <v>1243</v>
          </cell>
          <cell r="C1246" t="str">
            <v>SI</v>
          </cell>
          <cell r="L1246">
            <v>0</v>
          </cell>
          <cell r="M1246">
            <v>0</v>
          </cell>
          <cell r="N1246" t="str">
            <v>Pendiente</v>
          </cell>
          <cell r="O1246">
            <v>0</v>
          </cell>
          <cell r="P1246">
            <v>0.12175000000000002</v>
          </cell>
          <cell r="Q1246">
            <v>11217.5</v>
          </cell>
        </row>
        <row r="1247">
          <cell r="B1247">
            <v>1244</v>
          </cell>
          <cell r="C1247" t="str">
            <v>SI</v>
          </cell>
          <cell r="L1247">
            <v>0</v>
          </cell>
          <cell r="M1247">
            <v>0</v>
          </cell>
          <cell r="N1247" t="str">
            <v>Pendiente</v>
          </cell>
          <cell r="O1247">
            <v>0</v>
          </cell>
          <cell r="P1247">
            <v>0.12175000000000002</v>
          </cell>
          <cell r="Q1247">
            <v>11217.5</v>
          </cell>
        </row>
        <row r="1248">
          <cell r="B1248">
            <v>1245</v>
          </cell>
          <cell r="C1248" t="str">
            <v>SI</v>
          </cell>
          <cell r="L1248">
            <v>0</v>
          </cell>
          <cell r="M1248">
            <v>0</v>
          </cell>
          <cell r="N1248" t="str">
            <v>Pendiente</v>
          </cell>
          <cell r="O1248">
            <v>0</v>
          </cell>
          <cell r="P1248">
            <v>0.12175000000000002</v>
          </cell>
          <cell r="Q1248">
            <v>11217.5</v>
          </cell>
        </row>
        <row r="1249">
          <cell r="B1249">
            <v>1246</v>
          </cell>
          <cell r="C1249" t="str">
            <v>SI</v>
          </cell>
          <cell r="L1249">
            <v>0</v>
          </cell>
          <cell r="M1249">
            <v>0</v>
          </cell>
          <cell r="N1249" t="str">
            <v>Pendiente</v>
          </cell>
          <cell r="O1249">
            <v>0</v>
          </cell>
          <cell r="P1249">
            <v>0.12175000000000002</v>
          </cell>
          <cell r="Q1249">
            <v>11217.5</v>
          </cell>
        </row>
        <row r="1250">
          <cell r="B1250">
            <v>1247</v>
          </cell>
          <cell r="C1250" t="str">
            <v>SI</v>
          </cell>
          <cell r="L1250">
            <v>0</v>
          </cell>
          <cell r="M1250">
            <v>0</v>
          </cell>
          <cell r="N1250" t="str">
            <v>Pendiente</v>
          </cell>
          <cell r="O1250">
            <v>0</v>
          </cell>
          <cell r="P1250">
            <v>0.12175000000000002</v>
          </cell>
          <cell r="Q1250">
            <v>11217.5</v>
          </cell>
        </row>
        <row r="1251">
          <cell r="B1251">
            <v>1248</v>
          </cell>
          <cell r="C1251" t="str">
            <v>SI</v>
          </cell>
          <cell r="L1251">
            <v>0</v>
          </cell>
          <cell r="M1251">
            <v>0</v>
          </cell>
          <cell r="N1251" t="str">
            <v>Pendiente</v>
          </cell>
          <cell r="O1251">
            <v>0</v>
          </cell>
          <cell r="P1251">
            <v>0.12175000000000002</v>
          </cell>
          <cell r="Q1251">
            <v>11217.5</v>
          </cell>
        </row>
        <row r="1252">
          <cell r="B1252">
            <v>1249</v>
          </cell>
          <cell r="C1252" t="str">
            <v>SI</v>
          </cell>
          <cell r="L1252">
            <v>0</v>
          </cell>
          <cell r="M1252">
            <v>0</v>
          </cell>
          <cell r="N1252" t="str">
            <v>Pendiente</v>
          </cell>
          <cell r="O1252">
            <v>0</v>
          </cell>
          <cell r="P1252">
            <v>0.12175000000000002</v>
          </cell>
          <cell r="Q1252">
            <v>11217.5</v>
          </cell>
        </row>
        <row r="1253">
          <cell r="B1253">
            <v>1250</v>
          </cell>
          <cell r="C1253" t="str">
            <v>SI</v>
          </cell>
          <cell r="L1253">
            <v>0</v>
          </cell>
          <cell r="M1253">
            <v>0</v>
          </cell>
          <cell r="N1253" t="str">
            <v>Pendiente</v>
          </cell>
          <cell r="O1253">
            <v>0</v>
          </cell>
          <cell r="P1253">
            <v>0.12175000000000002</v>
          </cell>
          <cell r="Q1253">
            <v>11217.5</v>
          </cell>
        </row>
        <row r="1254">
          <cell r="B1254">
            <v>1251</v>
          </cell>
          <cell r="C1254" t="str">
            <v>SI</v>
          </cell>
          <cell r="L1254">
            <v>0</v>
          </cell>
          <cell r="M1254">
            <v>0</v>
          </cell>
          <cell r="N1254" t="str">
            <v>Pendiente</v>
          </cell>
          <cell r="O1254">
            <v>0</v>
          </cell>
          <cell r="P1254">
            <v>0.12175000000000002</v>
          </cell>
          <cell r="Q1254">
            <v>11217.5</v>
          </cell>
        </row>
        <row r="1255">
          <cell r="B1255">
            <v>1252</v>
          </cell>
          <cell r="C1255" t="str">
            <v>SI</v>
          </cell>
          <cell r="L1255">
            <v>0</v>
          </cell>
          <cell r="M1255">
            <v>0</v>
          </cell>
          <cell r="N1255" t="str">
            <v>Pendiente</v>
          </cell>
          <cell r="O1255">
            <v>0</v>
          </cell>
          <cell r="P1255">
            <v>0.12175000000000002</v>
          </cell>
          <cell r="Q1255">
            <v>11217.5</v>
          </cell>
        </row>
        <row r="1256">
          <cell r="B1256">
            <v>1253</v>
          </cell>
          <cell r="C1256" t="str">
            <v>SI</v>
          </cell>
          <cell r="L1256">
            <v>0</v>
          </cell>
          <cell r="M1256">
            <v>0</v>
          </cell>
          <cell r="N1256" t="str">
            <v>Pendiente</v>
          </cell>
          <cell r="O1256">
            <v>0</v>
          </cell>
          <cell r="P1256">
            <v>0.12175000000000002</v>
          </cell>
          <cell r="Q1256">
            <v>11217.5</v>
          </cell>
        </row>
        <row r="1257">
          <cell r="B1257">
            <v>1254</v>
          </cell>
          <cell r="C1257" t="str">
            <v>SI</v>
          </cell>
          <cell r="L1257">
            <v>0</v>
          </cell>
          <cell r="M1257">
            <v>0</v>
          </cell>
          <cell r="N1257" t="str">
            <v>Pendiente</v>
          </cell>
          <cell r="O1257">
            <v>0</v>
          </cell>
          <cell r="P1257">
            <v>0.12175000000000002</v>
          </cell>
          <cell r="Q1257">
            <v>11217.5</v>
          </cell>
        </row>
        <row r="1258">
          <cell r="B1258">
            <v>1255</v>
          </cell>
          <cell r="C1258" t="str">
            <v>SI</v>
          </cell>
          <cell r="L1258">
            <v>0</v>
          </cell>
          <cell r="M1258">
            <v>0</v>
          </cell>
          <cell r="N1258" t="str">
            <v>Pendiente</v>
          </cell>
          <cell r="O1258">
            <v>0</v>
          </cell>
          <cell r="P1258">
            <v>0.12175000000000002</v>
          </cell>
          <cell r="Q1258">
            <v>11217.5</v>
          </cell>
        </row>
        <row r="1259">
          <cell r="B1259">
            <v>1256</v>
          </cell>
          <cell r="C1259" t="str">
            <v>SI</v>
          </cell>
          <cell r="L1259">
            <v>0</v>
          </cell>
          <cell r="M1259">
            <v>0</v>
          </cell>
          <cell r="N1259" t="str">
            <v>Pendiente</v>
          </cell>
          <cell r="O1259">
            <v>0</v>
          </cell>
          <cell r="P1259">
            <v>0.12175000000000002</v>
          </cell>
          <cell r="Q1259">
            <v>11217.5</v>
          </cell>
        </row>
        <row r="1260">
          <cell r="B1260">
            <v>1257</v>
          </cell>
          <cell r="C1260" t="str">
            <v>SI</v>
          </cell>
          <cell r="L1260">
            <v>0</v>
          </cell>
          <cell r="M1260">
            <v>0</v>
          </cell>
          <cell r="N1260" t="str">
            <v>Pendiente</v>
          </cell>
          <cell r="O1260">
            <v>0</v>
          </cell>
          <cell r="P1260">
            <v>0.12175000000000002</v>
          </cell>
          <cell r="Q1260">
            <v>11217.5</v>
          </cell>
        </row>
        <row r="1261">
          <cell r="B1261">
            <v>1258</v>
          </cell>
          <cell r="C1261" t="str">
            <v>SI</v>
          </cell>
          <cell r="L1261">
            <v>0</v>
          </cell>
          <cell r="M1261">
            <v>0</v>
          </cell>
          <cell r="N1261" t="str">
            <v>Pendiente</v>
          </cell>
          <cell r="O1261">
            <v>0</v>
          </cell>
          <cell r="P1261">
            <v>0.12175000000000002</v>
          </cell>
          <cell r="Q1261">
            <v>11217.5</v>
          </cell>
        </row>
        <row r="1262">
          <cell r="B1262">
            <v>1259</v>
          </cell>
          <cell r="C1262" t="str">
            <v>SI</v>
          </cell>
          <cell r="L1262">
            <v>0</v>
          </cell>
          <cell r="M1262">
            <v>0</v>
          </cell>
          <cell r="N1262" t="str">
            <v>Pendiente</v>
          </cell>
          <cell r="O1262">
            <v>0</v>
          </cell>
          <cell r="P1262">
            <v>0.12175000000000002</v>
          </cell>
          <cell r="Q1262">
            <v>11217.5</v>
          </cell>
        </row>
        <row r="1263">
          <cell r="B1263">
            <v>1260</v>
          </cell>
          <cell r="C1263" t="str">
            <v>SI</v>
          </cell>
          <cell r="L1263">
            <v>0</v>
          </cell>
          <cell r="M1263">
            <v>0</v>
          </cell>
          <cell r="N1263" t="str">
            <v>Pendiente</v>
          </cell>
          <cell r="O1263">
            <v>0</v>
          </cell>
          <cell r="P1263">
            <v>0.12175000000000002</v>
          </cell>
          <cell r="Q1263">
            <v>11217.5</v>
          </cell>
        </row>
        <row r="1264">
          <cell r="B1264">
            <v>1261</v>
          </cell>
          <cell r="C1264" t="str">
            <v>SI</v>
          </cell>
          <cell r="L1264">
            <v>0</v>
          </cell>
          <cell r="M1264">
            <v>0</v>
          </cell>
          <cell r="N1264" t="str">
            <v>Pendiente</v>
          </cell>
          <cell r="O1264">
            <v>0</v>
          </cell>
          <cell r="P1264">
            <v>0.12175000000000002</v>
          </cell>
          <cell r="Q1264">
            <v>11217.5</v>
          </cell>
        </row>
        <row r="1265">
          <cell r="B1265">
            <v>1262</v>
          </cell>
          <cell r="C1265" t="str">
            <v>SI</v>
          </cell>
          <cell r="L1265">
            <v>0</v>
          </cell>
          <cell r="M1265">
            <v>0</v>
          </cell>
          <cell r="N1265" t="str">
            <v>Pendiente</v>
          </cell>
          <cell r="O1265">
            <v>0</v>
          </cell>
          <cell r="P1265">
            <v>0.12175000000000002</v>
          </cell>
          <cell r="Q1265">
            <v>11217.5</v>
          </cell>
        </row>
        <row r="1266">
          <cell r="B1266">
            <v>1263</v>
          </cell>
          <cell r="C1266" t="str">
            <v>SI</v>
          </cell>
          <cell r="L1266">
            <v>0</v>
          </cell>
          <cell r="M1266">
            <v>0</v>
          </cell>
          <cell r="N1266" t="str">
            <v>Pendiente</v>
          </cell>
          <cell r="O1266">
            <v>0</v>
          </cell>
          <cell r="P1266">
            <v>0.12175000000000002</v>
          </cell>
          <cell r="Q1266">
            <v>11217.5</v>
          </cell>
        </row>
        <row r="1267">
          <cell r="B1267">
            <v>1264</v>
          </cell>
          <cell r="C1267" t="str">
            <v>SI</v>
          </cell>
          <cell r="L1267">
            <v>0</v>
          </cell>
          <cell r="M1267">
            <v>0</v>
          </cell>
          <cell r="N1267" t="str">
            <v>Pendiente</v>
          </cell>
          <cell r="O1267">
            <v>0</v>
          </cell>
          <cell r="P1267">
            <v>0.12175000000000002</v>
          </cell>
          <cell r="Q1267">
            <v>11217.5</v>
          </cell>
        </row>
        <row r="1268">
          <cell r="B1268">
            <v>1265</v>
          </cell>
          <cell r="C1268" t="str">
            <v>SI</v>
          </cell>
          <cell r="L1268">
            <v>0</v>
          </cell>
          <cell r="M1268">
            <v>0</v>
          </cell>
          <cell r="N1268" t="str">
            <v>Pendiente</v>
          </cell>
          <cell r="O1268">
            <v>0</v>
          </cell>
          <cell r="P1268">
            <v>0.12175000000000002</v>
          </cell>
          <cell r="Q1268">
            <v>11217.5</v>
          </cell>
        </row>
        <row r="1269">
          <cell r="B1269">
            <v>1266</v>
          </cell>
          <cell r="C1269" t="str">
            <v>SI</v>
          </cell>
          <cell r="L1269">
            <v>0</v>
          </cell>
          <cell r="M1269">
            <v>0</v>
          </cell>
          <cell r="N1269" t="str">
            <v>Pendiente</v>
          </cell>
          <cell r="O1269">
            <v>0</v>
          </cell>
          <cell r="P1269">
            <v>0.12175000000000002</v>
          </cell>
          <cell r="Q1269">
            <v>11217.5</v>
          </cell>
        </row>
        <row r="1270">
          <cell r="B1270">
            <v>1267</v>
          </cell>
          <cell r="C1270" t="str">
            <v>SI</v>
          </cell>
          <cell r="L1270">
            <v>0</v>
          </cell>
          <cell r="M1270">
            <v>0</v>
          </cell>
          <cell r="N1270" t="str">
            <v>Pendiente</v>
          </cell>
          <cell r="O1270">
            <v>0</v>
          </cell>
          <cell r="P1270">
            <v>0.12175000000000002</v>
          </cell>
          <cell r="Q1270">
            <v>11217.5</v>
          </cell>
        </row>
        <row r="1271">
          <cell r="B1271">
            <v>1268</v>
          </cell>
          <cell r="C1271" t="str">
            <v>SI</v>
          </cell>
          <cell r="L1271">
            <v>0</v>
          </cell>
          <cell r="M1271">
            <v>0</v>
          </cell>
          <cell r="N1271" t="str">
            <v>Pendiente</v>
          </cell>
          <cell r="O1271">
            <v>0</v>
          </cell>
          <cell r="P1271">
            <v>0.12175000000000002</v>
          </cell>
          <cell r="Q1271">
            <v>11217.5</v>
          </cell>
        </row>
        <row r="1272">
          <cell r="B1272">
            <v>1269</v>
          </cell>
          <cell r="C1272" t="str">
            <v>SI</v>
          </cell>
          <cell r="L1272">
            <v>0</v>
          </cell>
          <cell r="M1272">
            <v>0</v>
          </cell>
          <cell r="N1272" t="str">
            <v>Pendiente</v>
          </cell>
          <cell r="O1272">
            <v>0</v>
          </cell>
          <cell r="P1272">
            <v>0.12175000000000002</v>
          </cell>
          <cell r="Q1272">
            <v>11217.5</v>
          </cell>
        </row>
        <row r="1273">
          <cell r="B1273">
            <v>1270</v>
          </cell>
          <cell r="C1273" t="str">
            <v>SI</v>
          </cell>
          <cell r="L1273">
            <v>0</v>
          </cell>
          <cell r="M1273">
            <v>0</v>
          </cell>
          <cell r="N1273" t="str">
            <v>Pendiente</v>
          </cell>
          <cell r="O1273">
            <v>0</v>
          </cell>
          <cell r="P1273">
            <v>0.12175000000000002</v>
          </cell>
          <cell r="Q1273">
            <v>11217.5</v>
          </cell>
        </row>
        <row r="1274">
          <cell r="B1274">
            <v>1271</v>
          </cell>
          <cell r="C1274" t="str">
            <v>SI</v>
          </cell>
          <cell r="L1274">
            <v>0</v>
          </cell>
          <cell r="M1274">
            <v>0</v>
          </cell>
          <cell r="N1274" t="str">
            <v>Pendiente</v>
          </cell>
          <cell r="O1274">
            <v>0</v>
          </cell>
          <cell r="P1274">
            <v>0.12175000000000002</v>
          </cell>
          <cell r="Q1274">
            <v>11217.5</v>
          </cell>
        </row>
        <row r="1275">
          <cell r="B1275">
            <v>1272</v>
          </cell>
          <cell r="C1275" t="str">
            <v>SI</v>
          </cell>
          <cell r="L1275">
            <v>0</v>
          </cell>
          <cell r="M1275">
            <v>0</v>
          </cell>
          <cell r="N1275" t="str">
            <v>Pendiente</v>
          </cell>
          <cell r="O1275">
            <v>0</v>
          </cell>
          <cell r="P1275">
            <v>0.12175000000000002</v>
          </cell>
          <cell r="Q1275">
            <v>11217.5</v>
          </cell>
        </row>
        <row r="1276">
          <cell r="B1276">
            <v>1273</v>
          </cell>
          <cell r="C1276" t="str">
            <v>SI</v>
          </cell>
          <cell r="L1276">
            <v>0</v>
          </cell>
          <cell r="M1276">
            <v>0</v>
          </cell>
          <cell r="N1276" t="str">
            <v>Pendiente</v>
          </cell>
          <cell r="O1276">
            <v>0</v>
          </cell>
          <cell r="P1276">
            <v>0.12175000000000002</v>
          </cell>
          <cell r="Q1276">
            <v>11217.5</v>
          </cell>
        </row>
        <row r="1277">
          <cell r="B1277">
            <v>1274</v>
          </cell>
          <cell r="C1277" t="str">
            <v>SI</v>
          </cell>
          <cell r="L1277">
            <v>0</v>
          </cell>
          <cell r="M1277">
            <v>0</v>
          </cell>
          <cell r="N1277" t="str">
            <v>Pendiente</v>
          </cell>
          <cell r="O1277">
            <v>0</v>
          </cell>
          <cell r="P1277">
            <v>0.12175000000000002</v>
          </cell>
          <cell r="Q1277">
            <v>11217.5</v>
          </cell>
        </row>
        <row r="1278">
          <cell r="B1278">
            <v>1275</v>
          </cell>
          <cell r="C1278" t="str">
            <v>SI</v>
          </cell>
          <cell r="L1278">
            <v>0</v>
          </cell>
          <cell r="M1278">
            <v>0</v>
          </cell>
          <cell r="N1278" t="str">
            <v>Pendiente</v>
          </cell>
          <cell r="O1278">
            <v>0</v>
          </cell>
          <cell r="P1278">
            <v>0.12175000000000002</v>
          </cell>
          <cell r="Q1278">
            <v>11217.5</v>
          </cell>
        </row>
        <row r="1279">
          <cell r="B1279">
            <v>1276</v>
          </cell>
          <cell r="C1279" t="str">
            <v>SI</v>
          </cell>
          <cell r="L1279">
            <v>0</v>
          </cell>
          <cell r="M1279">
            <v>0</v>
          </cell>
          <cell r="N1279" t="str">
            <v>Pendiente</v>
          </cell>
          <cell r="O1279">
            <v>0</v>
          </cell>
          <cell r="P1279">
            <v>0.12175000000000002</v>
          </cell>
          <cell r="Q1279">
            <v>11217.5</v>
          </cell>
        </row>
        <row r="1280">
          <cell r="B1280">
            <v>1277</v>
          </cell>
          <cell r="C1280" t="str">
            <v>SI</v>
          </cell>
          <cell r="L1280">
            <v>0</v>
          </cell>
          <cell r="M1280">
            <v>0</v>
          </cell>
          <cell r="N1280" t="str">
            <v>Pendiente</v>
          </cell>
          <cell r="O1280">
            <v>0</v>
          </cell>
          <cell r="P1280">
            <v>0.12175000000000002</v>
          </cell>
          <cell r="Q1280">
            <v>11217.5</v>
          </cell>
        </row>
        <row r="1281">
          <cell r="B1281">
            <v>1278</v>
          </cell>
          <cell r="C1281" t="str">
            <v>SI</v>
          </cell>
          <cell r="L1281">
            <v>0</v>
          </cell>
          <cell r="M1281">
            <v>0</v>
          </cell>
          <cell r="N1281" t="str">
            <v>Pendiente</v>
          </cell>
          <cell r="O1281">
            <v>0</v>
          </cell>
          <cell r="P1281">
            <v>0.12175000000000002</v>
          </cell>
          <cell r="Q1281">
            <v>11217.5</v>
          </cell>
        </row>
        <row r="1282">
          <cell r="B1282">
            <v>1279</v>
          </cell>
          <cell r="C1282" t="str">
            <v>SI</v>
          </cell>
          <cell r="L1282">
            <v>0</v>
          </cell>
          <cell r="M1282">
            <v>0</v>
          </cell>
          <cell r="N1282" t="str">
            <v>Pendiente</v>
          </cell>
          <cell r="O1282">
            <v>0</v>
          </cell>
          <cell r="P1282">
            <v>0.12175000000000002</v>
          </cell>
          <cell r="Q1282">
            <v>11217.5</v>
          </cell>
        </row>
        <row r="1283">
          <cell r="B1283">
            <v>1280</v>
          </cell>
          <cell r="C1283" t="str">
            <v>SI</v>
          </cell>
          <cell r="L1283">
            <v>0</v>
          </cell>
          <cell r="M1283">
            <v>0</v>
          </cell>
          <cell r="N1283" t="str">
            <v>Pendiente</v>
          </cell>
          <cell r="O1283">
            <v>0</v>
          </cell>
          <cell r="P1283">
            <v>0.12175000000000002</v>
          </cell>
          <cell r="Q1283">
            <v>11217.5</v>
          </cell>
        </row>
        <row r="1284">
          <cell r="B1284">
            <v>1281</v>
          </cell>
          <cell r="C1284" t="str">
            <v>SI</v>
          </cell>
          <cell r="L1284">
            <v>0</v>
          </cell>
          <cell r="M1284">
            <v>0</v>
          </cell>
          <cell r="N1284" t="str">
            <v>Pendiente</v>
          </cell>
          <cell r="O1284">
            <v>0</v>
          </cell>
          <cell r="P1284">
            <v>0.12175000000000002</v>
          </cell>
          <cell r="Q1284">
            <v>11217.5</v>
          </cell>
        </row>
        <row r="1285">
          <cell r="B1285">
            <v>1282</v>
          </cell>
          <cell r="C1285" t="str">
            <v>SI</v>
          </cell>
          <cell r="L1285">
            <v>0</v>
          </cell>
          <cell r="M1285">
            <v>0</v>
          </cell>
          <cell r="N1285" t="str">
            <v>Pendiente</v>
          </cell>
          <cell r="O1285">
            <v>0</v>
          </cell>
          <cell r="P1285">
            <v>0.12175000000000002</v>
          </cell>
          <cell r="Q1285">
            <v>11217.5</v>
          </cell>
        </row>
        <row r="1286">
          <cell r="B1286">
            <v>1283</v>
          </cell>
          <cell r="C1286" t="str">
            <v>SI</v>
          </cell>
          <cell r="L1286">
            <v>0</v>
          </cell>
          <cell r="M1286">
            <v>0</v>
          </cell>
          <cell r="N1286" t="str">
            <v>Pendiente</v>
          </cell>
          <cell r="O1286">
            <v>0</v>
          </cell>
          <cell r="P1286">
            <v>0.12175000000000002</v>
          </cell>
          <cell r="Q1286">
            <v>11217.5</v>
          </cell>
        </row>
        <row r="1287">
          <cell r="B1287">
            <v>1284</v>
          </cell>
          <cell r="C1287" t="str">
            <v>SI</v>
          </cell>
          <cell r="L1287">
            <v>0</v>
          </cell>
          <cell r="M1287">
            <v>0</v>
          </cell>
          <cell r="N1287" t="str">
            <v>Pendiente</v>
          </cell>
          <cell r="O1287">
            <v>0</v>
          </cell>
          <cell r="P1287">
            <v>0.12175000000000002</v>
          </cell>
          <cell r="Q1287">
            <v>11217.5</v>
          </cell>
        </row>
        <row r="1288">
          <cell r="B1288">
            <v>1285</v>
          </cell>
          <cell r="C1288" t="str">
            <v>SI</v>
          </cell>
          <cell r="L1288">
            <v>0</v>
          </cell>
          <cell r="M1288">
            <v>0</v>
          </cell>
          <cell r="N1288" t="str">
            <v>Pendiente</v>
          </cell>
          <cell r="O1288">
            <v>0</v>
          </cell>
          <cell r="P1288">
            <v>0.12175000000000002</v>
          </cell>
          <cell r="Q1288">
            <v>11217.5</v>
          </cell>
        </row>
        <row r="1289">
          <cell r="B1289">
            <v>1286</v>
          </cell>
          <cell r="C1289" t="str">
            <v>SI</v>
          </cell>
          <cell r="L1289">
            <v>0</v>
          </cell>
          <cell r="M1289">
            <v>0</v>
          </cell>
          <cell r="N1289" t="str">
            <v>Pendiente</v>
          </cell>
          <cell r="O1289">
            <v>0</v>
          </cell>
          <cell r="P1289">
            <v>0.12175000000000002</v>
          </cell>
          <cell r="Q1289">
            <v>11217.5</v>
          </cell>
        </row>
        <row r="1290">
          <cell r="B1290">
            <v>1287</v>
          </cell>
          <cell r="C1290" t="str">
            <v>SI</v>
          </cell>
          <cell r="L1290">
            <v>0</v>
          </cell>
          <cell r="M1290">
            <v>0</v>
          </cell>
          <cell r="N1290" t="str">
            <v>Pendiente</v>
          </cell>
          <cell r="O1290">
            <v>0</v>
          </cell>
          <cell r="P1290">
            <v>0.12175000000000002</v>
          </cell>
          <cell r="Q1290">
            <v>11217.5</v>
          </cell>
        </row>
        <row r="1291">
          <cell r="B1291">
            <v>1288</v>
          </cell>
          <cell r="C1291" t="str">
            <v>SI</v>
          </cell>
          <cell r="L1291">
            <v>0</v>
          </cell>
          <cell r="M1291">
            <v>0</v>
          </cell>
          <cell r="N1291" t="str">
            <v>Pendiente</v>
          </cell>
          <cell r="O1291">
            <v>0</v>
          </cell>
          <cell r="P1291">
            <v>0.12175000000000002</v>
          </cell>
          <cell r="Q1291">
            <v>11217.5</v>
          </cell>
        </row>
        <row r="1292">
          <cell r="B1292">
            <v>1289</v>
          </cell>
          <cell r="C1292" t="str">
            <v>SI</v>
          </cell>
          <cell r="L1292">
            <v>0</v>
          </cell>
          <cell r="M1292">
            <v>0</v>
          </cell>
          <cell r="N1292" t="str">
            <v>Pendiente</v>
          </cell>
          <cell r="O1292">
            <v>0</v>
          </cell>
          <cell r="P1292">
            <v>0.12175000000000002</v>
          </cell>
          <cell r="Q1292">
            <v>11217.5</v>
          </cell>
        </row>
        <row r="1293">
          <cell r="B1293">
            <v>1290</v>
          </cell>
          <cell r="C1293" t="str">
            <v>SI</v>
          </cell>
          <cell r="L1293">
            <v>0</v>
          </cell>
          <cell r="M1293">
            <v>0</v>
          </cell>
          <cell r="N1293" t="str">
            <v>Pendiente</v>
          </cell>
          <cell r="O1293">
            <v>0</v>
          </cell>
          <cell r="P1293">
            <v>0.12175000000000002</v>
          </cell>
          <cell r="Q1293">
            <v>11217.5</v>
          </cell>
        </row>
        <row r="1294">
          <cell r="B1294">
            <v>1291</v>
          </cell>
          <cell r="C1294" t="str">
            <v>SI</v>
          </cell>
          <cell r="L1294">
            <v>0</v>
          </cell>
          <cell r="M1294">
            <v>0</v>
          </cell>
          <cell r="N1294" t="str">
            <v>Pendiente</v>
          </cell>
          <cell r="O1294">
            <v>0</v>
          </cell>
          <cell r="P1294">
            <v>0.12175000000000002</v>
          </cell>
          <cell r="Q1294">
            <v>11217.5</v>
          </cell>
        </row>
        <row r="1295">
          <cell r="B1295">
            <v>1292</v>
          </cell>
          <cell r="C1295" t="str">
            <v>SI</v>
          </cell>
          <cell r="L1295">
            <v>0</v>
          </cell>
          <cell r="M1295">
            <v>0</v>
          </cell>
          <cell r="N1295" t="str">
            <v>Pendiente</v>
          </cell>
          <cell r="O1295">
            <v>0</v>
          </cell>
          <cell r="P1295">
            <v>0.12175000000000002</v>
          </cell>
          <cell r="Q1295">
            <v>11217.5</v>
          </cell>
        </row>
        <row r="1296">
          <cell r="B1296">
            <v>1293</v>
          </cell>
          <cell r="C1296" t="str">
            <v>SI</v>
          </cell>
          <cell r="L1296">
            <v>0</v>
          </cell>
          <cell r="M1296">
            <v>0</v>
          </cell>
          <cell r="N1296" t="str">
            <v>Pendiente</v>
          </cell>
          <cell r="O1296">
            <v>0</v>
          </cell>
          <cell r="P1296">
            <v>0.12175000000000002</v>
          </cell>
          <cell r="Q1296">
            <v>11217.5</v>
          </cell>
        </row>
        <row r="1297">
          <cell r="B1297">
            <v>1294</v>
          </cell>
          <cell r="C1297" t="str">
            <v>SI</v>
          </cell>
          <cell r="L1297">
            <v>0</v>
          </cell>
          <cell r="M1297">
            <v>0</v>
          </cell>
          <cell r="N1297" t="str">
            <v>Pendiente</v>
          </cell>
          <cell r="O1297">
            <v>0</v>
          </cell>
          <cell r="P1297">
            <v>0.12175000000000002</v>
          </cell>
          <cell r="Q1297">
            <v>11217.5</v>
          </cell>
        </row>
        <row r="1298">
          <cell r="B1298">
            <v>1295</v>
          </cell>
          <cell r="C1298" t="str">
            <v>SI</v>
          </cell>
          <cell r="L1298">
            <v>0</v>
          </cell>
          <cell r="M1298">
            <v>0</v>
          </cell>
          <cell r="N1298" t="str">
            <v>Pendiente</v>
          </cell>
          <cell r="O1298">
            <v>0</v>
          </cell>
          <cell r="P1298">
            <v>0.12175000000000002</v>
          </cell>
          <cell r="Q1298">
            <v>11217.5</v>
          </cell>
        </row>
        <row r="1299">
          <cell r="B1299">
            <v>1296</v>
          </cell>
          <cell r="C1299" t="str">
            <v>SI</v>
          </cell>
          <cell r="L1299">
            <v>0</v>
          </cell>
          <cell r="M1299">
            <v>0</v>
          </cell>
          <cell r="N1299" t="str">
            <v>Pendiente</v>
          </cell>
          <cell r="O1299">
            <v>0</v>
          </cell>
          <cell r="P1299">
            <v>0.12175000000000002</v>
          </cell>
          <cell r="Q1299">
            <v>11217.5</v>
          </cell>
        </row>
        <row r="1300">
          <cell r="B1300">
            <v>1297</v>
          </cell>
          <cell r="C1300" t="str">
            <v>SI</v>
          </cell>
          <cell r="L1300">
            <v>0</v>
          </cell>
          <cell r="M1300">
            <v>0</v>
          </cell>
          <cell r="N1300" t="str">
            <v>Pendiente</v>
          </cell>
          <cell r="O1300">
            <v>0</v>
          </cell>
          <cell r="P1300">
            <v>0.12175000000000002</v>
          </cell>
          <cell r="Q1300">
            <v>11217.5</v>
          </cell>
        </row>
        <row r="1301">
          <cell r="B1301">
            <v>1298</v>
          </cell>
          <cell r="C1301" t="str">
            <v>SI</v>
          </cell>
          <cell r="L1301">
            <v>0</v>
          </cell>
          <cell r="M1301">
            <v>0</v>
          </cell>
          <cell r="N1301" t="str">
            <v>Pendiente</v>
          </cell>
          <cell r="O1301">
            <v>0</v>
          </cell>
          <cell r="P1301">
            <v>0.12175000000000002</v>
          </cell>
          <cell r="Q1301">
            <v>11217.5</v>
          </cell>
        </row>
        <row r="1302">
          <cell r="B1302">
            <v>1299</v>
          </cell>
          <cell r="C1302" t="str">
            <v>SI</v>
          </cell>
          <cell r="L1302">
            <v>0</v>
          </cell>
          <cell r="M1302">
            <v>0</v>
          </cell>
          <cell r="N1302" t="str">
            <v>Pendiente</v>
          </cell>
          <cell r="O1302">
            <v>0</v>
          </cell>
          <cell r="P1302">
            <v>0.12175000000000002</v>
          </cell>
          <cell r="Q1302">
            <v>11217.5</v>
          </cell>
        </row>
        <row r="1303">
          <cell r="B1303">
            <v>1300</v>
          </cell>
          <cell r="C1303" t="str">
            <v>SI</v>
          </cell>
          <cell r="L1303">
            <v>0</v>
          </cell>
          <cell r="M1303">
            <v>0</v>
          </cell>
          <cell r="N1303" t="str">
            <v>Pendiente</v>
          </cell>
          <cell r="O1303">
            <v>0</v>
          </cell>
          <cell r="P1303">
            <v>0.12175000000000002</v>
          </cell>
          <cell r="Q1303">
            <v>11217.5</v>
          </cell>
        </row>
        <row r="1304">
          <cell r="B1304">
            <v>1301</v>
          </cell>
          <cell r="C1304" t="str">
            <v>SI</v>
          </cell>
          <cell r="L1304">
            <v>0</v>
          </cell>
          <cell r="M1304">
            <v>0</v>
          </cell>
          <cell r="N1304" t="str">
            <v>Pendiente</v>
          </cell>
          <cell r="O1304">
            <v>0</v>
          </cell>
          <cell r="P1304">
            <v>0.12175000000000002</v>
          </cell>
          <cell r="Q1304">
            <v>11217.5</v>
          </cell>
        </row>
        <row r="1305">
          <cell r="B1305">
            <v>1302</v>
          </cell>
          <cell r="C1305" t="str">
            <v>SI</v>
          </cell>
          <cell r="L1305">
            <v>0</v>
          </cell>
          <cell r="M1305">
            <v>0</v>
          </cell>
          <cell r="N1305" t="str">
            <v>Pendiente</v>
          </cell>
          <cell r="O1305">
            <v>0</v>
          </cell>
          <cell r="P1305">
            <v>0.12175000000000002</v>
          </cell>
          <cell r="Q1305">
            <v>11217.5</v>
          </cell>
        </row>
        <row r="1306">
          <cell r="B1306">
            <v>1303</v>
          </cell>
          <cell r="C1306" t="str">
            <v>SI</v>
          </cell>
          <cell r="L1306">
            <v>0</v>
          </cell>
          <cell r="M1306">
            <v>0</v>
          </cell>
          <cell r="N1306" t="str">
            <v>Pendiente</v>
          </cell>
          <cell r="O1306">
            <v>0</v>
          </cell>
          <cell r="P1306">
            <v>0.12175000000000002</v>
          </cell>
          <cell r="Q1306">
            <v>11217.5</v>
          </cell>
        </row>
        <row r="1307">
          <cell r="B1307">
            <v>1304</v>
          </cell>
          <cell r="C1307" t="str">
            <v>SI</v>
          </cell>
          <cell r="L1307">
            <v>0</v>
          </cell>
          <cell r="M1307">
            <v>0</v>
          </cell>
          <cell r="N1307" t="str">
            <v>Pendiente</v>
          </cell>
          <cell r="O1307">
            <v>0</v>
          </cell>
          <cell r="P1307">
            <v>0.12175000000000002</v>
          </cell>
          <cell r="Q1307">
            <v>11217.5</v>
          </cell>
        </row>
        <row r="1308">
          <cell r="B1308">
            <v>1305</v>
          </cell>
          <cell r="C1308" t="str">
            <v>SI</v>
          </cell>
          <cell r="L1308">
            <v>0</v>
          </cell>
          <cell r="M1308">
            <v>0</v>
          </cell>
          <cell r="N1308" t="str">
            <v>Pendiente</v>
          </cell>
          <cell r="O1308">
            <v>0</v>
          </cell>
          <cell r="P1308">
            <v>0.12175000000000002</v>
          </cell>
          <cell r="Q1308">
            <v>11217.5</v>
          </cell>
        </row>
        <row r="1309">
          <cell r="B1309">
            <v>1306</v>
          </cell>
          <cell r="C1309" t="str">
            <v>SI</v>
          </cell>
          <cell r="L1309">
            <v>0</v>
          </cell>
          <cell r="M1309">
            <v>0</v>
          </cell>
          <cell r="N1309" t="str">
            <v>Pendiente</v>
          </cell>
          <cell r="O1309">
            <v>0</v>
          </cell>
          <cell r="P1309">
            <v>0.12175000000000002</v>
          </cell>
          <cell r="Q1309">
            <v>11217.5</v>
          </cell>
        </row>
        <row r="1310">
          <cell r="B1310">
            <v>1307</v>
          </cell>
          <cell r="C1310" t="str">
            <v>SI</v>
          </cell>
          <cell r="L1310">
            <v>0</v>
          </cell>
          <cell r="M1310">
            <v>0</v>
          </cell>
          <cell r="N1310" t="str">
            <v>Pendiente</v>
          </cell>
          <cell r="O1310">
            <v>0</v>
          </cell>
          <cell r="P1310">
            <v>0.12175000000000002</v>
          </cell>
          <cell r="Q1310">
            <v>11217.5</v>
          </cell>
        </row>
        <row r="1311">
          <cell r="B1311">
            <v>1308</v>
          </cell>
          <cell r="C1311" t="str">
            <v>SI</v>
          </cell>
          <cell r="L1311">
            <v>0</v>
          </cell>
          <cell r="M1311">
            <v>0</v>
          </cell>
          <cell r="N1311" t="str">
            <v>Pendiente</v>
          </cell>
          <cell r="O1311">
            <v>0</v>
          </cell>
          <cell r="P1311">
            <v>0.12175000000000002</v>
          </cell>
          <cell r="Q1311">
            <v>11217.5</v>
          </cell>
        </row>
        <row r="1312">
          <cell r="B1312">
            <v>1309</v>
          </cell>
          <cell r="C1312" t="str">
            <v>SI</v>
          </cell>
          <cell r="L1312">
            <v>0</v>
          </cell>
          <cell r="M1312">
            <v>0</v>
          </cell>
          <cell r="N1312" t="str">
            <v>Pendiente</v>
          </cell>
          <cell r="O1312">
            <v>0</v>
          </cell>
          <cell r="P1312">
            <v>0.12175000000000002</v>
          </cell>
          <cell r="Q1312">
            <v>11217.5</v>
          </cell>
        </row>
        <row r="1313">
          <cell r="B1313">
            <v>1310</v>
          </cell>
          <cell r="C1313" t="str">
            <v>SI</v>
          </cell>
          <cell r="L1313">
            <v>0</v>
          </cell>
          <cell r="M1313">
            <v>0</v>
          </cell>
          <cell r="N1313" t="str">
            <v>Pendiente</v>
          </cell>
          <cell r="O1313">
            <v>0</v>
          </cell>
          <cell r="P1313">
            <v>0.12175000000000002</v>
          </cell>
          <cell r="Q1313">
            <v>11217.5</v>
          </cell>
        </row>
        <row r="1314">
          <cell r="B1314">
            <v>1311</v>
          </cell>
          <cell r="C1314" t="str">
            <v>SI</v>
          </cell>
          <cell r="L1314">
            <v>0</v>
          </cell>
          <cell r="M1314">
            <v>0</v>
          </cell>
          <cell r="N1314" t="str">
            <v>Pendiente</v>
          </cell>
          <cell r="O1314">
            <v>0</v>
          </cell>
          <cell r="P1314">
            <v>0.12175000000000002</v>
          </cell>
          <cell r="Q1314">
            <v>11217.5</v>
          </cell>
        </row>
        <row r="1315">
          <cell r="B1315">
            <v>1312</v>
          </cell>
          <cell r="C1315" t="str">
            <v>SI</v>
          </cell>
          <cell r="L1315">
            <v>0</v>
          </cell>
          <cell r="M1315">
            <v>0</v>
          </cell>
          <cell r="N1315" t="str">
            <v>Pendiente</v>
          </cell>
          <cell r="O1315">
            <v>0</v>
          </cell>
          <cell r="P1315">
            <v>0.12175000000000002</v>
          </cell>
          <cell r="Q1315">
            <v>11217.5</v>
          </cell>
        </row>
        <row r="1316">
          <cell r="B1316">
            <v>1313</v>
          </cell>
          <cell r="C1316" t="str">
            <v>SI</v>
          </cell>
          <cell r="L1316">
            <v>0</v>
          </cell>
          <cell r="M1316">
            <v>0</v>
          </cell>
          <cell r="N1316" t="str">
            <v>Pendiente</v>
          </cell>
          <cell r="O1316">
            <v>0</v>
          </cell>
          <cell r="P1316">
            <v>0.12175000000000002</v>
          </cell>
          <cell r="Q1316">
            <v>11217.5</v>
          </cell>
        </row>
        <row r="1317">
          <cell r="B1317">
            <v>1314</v>
          </cell>
          <cell r="C1317" t="str">
            <v>SI</v>
          </cell>
          <cell r="L1317">
            <v>0</v>
          </cell>
          <cell r="M1317">
            <v>0</v>
          </cell>
          <cell r="N1317" t="str">
            <v>Pendiente</v>
          </cell>
          <cell r="O1317">
            <v>0</v>
          </cell>
          <cell r="P1317">
            <v>0.12175000000000002</v>
          </cell>
          <cell r="Q1317">
            <v>11217.5</v>
          </cell>
        </row>
        <row r="1318">
          <cell r="B1318">
            <v>1315</v>
          </cell>
          <cell r="C1318" t="str">
            <v>SI</v>
          </cell>
          <cell r="L1318">
            <v>0</v>
          </cell>
          <cell r="M1318">
            <v>0</v>
          </cell>
          <cell r="N1318" t="str">
            <v>Pendiente</v>
          </cell>
          <cell r="O1318">
            <v>0</v>
          </cell>
          <cell r="P1318">
            <v>0.12175000000000002</v>
          </cell>
          <cell r="Q1318">
            <v>11217.5</v>
          </cell>
        </row>
        <row r="1319">
          <cell r="B1319">
            <v>1316</v>
          </cell>
          <cell r="C1319" t="str">
            <v>SI</v>
          </cell>
          <cell r="L1319">
            <v>0</v>
          </cell>
          <cell r="M1319">
            <v>0</v>
          </cell>
          <cell r="N1319" t="str">
            <v>Pendiente</v>
          </cell>
          <cell r="O1319">
            <v>0</v>
          </cell>
          <cell r="P1319">
            <v>0.12175000000000002</v>
          </cell>
          <cell r="Q1319">
            <v>11217.5</v>
          </cell>
        </row>
        <row r="1320">
          <cell r="B1320">
            <v>1317</v>
          </cell>
          <cell r="C1320" t="str">
            <v>SI</v>
          </cell>
          <cell r="L1320">
            <v>0</v>
          </cell>
          <cell r="M1320">
            <v>0</v>
          </cell>
          <cell r="N1320" t="str">
            <v>Pendiente</v>
          </cell>
          <cell r="O1320">
            <v>0</v>
          </cell>
          <cell r="P1320">
            <v>0.12175000000000002</v>
          </cell>
          <cell r="Q1320">
            <v>11217.5</v>
          </cell>
        </row>
        <row r="1321">
          <cell r="B1321">
            <v>1318</v>
          </cell>
          <cell r="C1321" t="str">
            <v>SI</v>
          </cell>
          <cell r="L1321">
            <v>0</v>
          </cell>
          <cell r="M1321">
            <v>0</v>
          </cell>
          <cell r="N1321" t="str">
            <v>Pendiente</v>
          </cell>
          <cell r="O1321">
            <v>0</v>
          </cell>
          <cell r="P1321">
            <v>0.12175000000000002</v>
          </cell>
          <cell r="Q1321">
            <v>11217.5</v>
          </cell>
        </row>
        <row r="1322">
          <cell r="B1322">
            <v>1319</v>
          </cell>
          <cell r="C1322" t="str">
            <v>SI</v>
          </cell>
          <cell r="L1322">
            <v>0</v>
          </cell>
          <cell r="M1322">
            <v>0</v>
          </cell>
          <cell r="N1322" t="str">
            <v>Pendiente</v>
          </cell>
          <cell r="O1322">
            <v>0</v>
          </cell>
          <cell r="P1322">
            <v>0.12175000000000002</v>
          </cell>
          <cell r="Q1322">
            <v>11217.5</v>
          </cell>
        </row>
        <row r="1323">
          <cell r="B1323">
            <v>1320</v>
          </cell>
          <cell r="C1323" t="str">
            <v>SI</v>
          </cell>
          <cell r="L1323">
            <v>0</v>
          </cell>
          <cell r="M1323">
            <v>0</v>
          </cell>
          <cell r="N1323" t="str">
            <v>Pendiente</v>
          </cell>
          <cell r="O1323">
            <v>0</v>
          </cell>
          <cell r="P1323">
            <v>0.12175000000000002</v>
          </cell>
          <cell r="Q1323">
            <v>11217.5</v>
          </cell>
        </row>
        <row r="1324">
          <cell r="B1324">
            <v>1321</v>
          </cell>
          <cell r="C1324" t="str">
            <v>SI</v>
          </cell>
          <cell r="L1324">
            <v>0</v>
          </cell>
          <cell r="M1324">
            <v>0</v>
          </cell>
          <cell r="N1324" t="str">
            <v>Pendiente</v>
          </cell>
          <cell r="O1324">
            <v>0</v>
          </cell>
          <cell r="P1324">
            <v>0.12175000000000002</v>
          </cell>
          <cell r="Q1324">
            <v>11217.5</v>
          </cell>
        </row>
        <row r="1325">
          <cell r="B1325">
            <v>1322</v>
          </cell>
          <cell r="C1325" t="str">
            <v>SI</v>
          </cell>
          <cell r="L1325">
            <v>0</v>
          </cell>
          <cell r="M1325">
            <v>0</v>
          </cell>
          <cell r="N1325" t="str">
            <v>Pendiente</v>
          </cell>
          <cell r="O1325">
            <v>0</v>
          </cell>
          <cell r="P1325">
            <v>0.12175000000000002</v>
          </cell>
          <cell r="Q1325">
            <v>11217.5</v>
          </cell>
        </row>
        <row r="1326">
          <cell r="B1326">
            <v>1323</v>
          </cell>
          <cell r="C1326" t="str">
            <v>SI</v>
          </cell>
          <cell r="L1326">
            <v>0</v>
          </cell>
          <cell r="M1326">
            <v>0</v>
          </cell>
          <cell r="N1326" t="str">
            <v>Pendiente</v>
          </cell>
          <cell r="O1326">
            <v>0</v>
          </cell>
          <cell r="P1326">
            <v>0.12175000000000002</v>
          </cell>
          <cell r="Q1326">
            <v>11217.5</v>
          </cell>
        </row>
        <row r="1327">
          <cell r="B1327">
            <v>1324</v>
          </cell>
          <cell r="C1327" t="str">
            <v>SI</v>
          </cell>
          <cell r="L1327">
            <v>0</v>
          </cell>
          <cell r="M1327">
            <v>0</v>
          </cell>
          <cell r="N1327" t="str">
            <v>Pendiente</v>
          </cell>
          <cell r="O1327">
            <v>0</v>
          </cell>
          <cell r="P1327">
            <v>0.12175000000000002</v>
          </cell>
          <cell r="Q1327">
            <v>11217.5</v>
          </cell>
        </row>
        <row r="1328">
          <cell r="B1328">
            <v>1325</v>
          </cell>
          <cell r="C1328" t="str">
            <v>SI</v>
          </cell>
          <cell r="L1328">
            <v>0</v>
          </cell>
          <cell r="M1328">
            <v>0</v>
          </cell>
          <cell r="N1328" t="str">
            <v>Pendiente</v>
          </cell>
          <cell r="O1328">
            <v>0</v>
          </cell>
          <cell r="P1328">
            <v>0.12175000000000002</v>
          </cell>
          <cell r="Q1328">
            <v>11217.5</v>
          </cell>
        </row>
        <row r="1329">
          <cell r="B1329">
            <v>1326</v>
          </cell>
          <cell r="C1329" t="str">
            <v>SI</v>
          </cell>
          <cell r="L1329">
            <v>0</v>
          </cell>
          <cell r="M1329">
            <v>0</v>
          </cell>
          <cell r="N1329" t="str">
            <v>Pendiente</v>
          </cell>
          <cell r="O1329">
            <v>0</v>
          </cell>
          <cell r="P1329">
            <v>0.12175000000000002</v>
          </cell>
          <cell r="Q1329">
            <v>11217.5</v>
          </cell>
        </row>
        <row r="1330">
          <cell r="B1330">
            <v>1327</v>
          </cell>
          <cell r="C1330" t="str">
            <v>SI</v>
          </cell>
          <cell r="L1330">
            <v>0</v>
          </cell>
          <cell r="M1330">
            <v>0</v>
          </cell>
          <cell r="N1330" t="str">
            <v>Pendiente</v>
          </cell>
          <cell r="O1330">
            <v>0</v>
          </cell>
          <cell r="P1330">
            <v>0.12175000000000002</v>
          </cell>
          <cell r="Q1330">
            <v>11217.5</v>
          </cell>
        </row>
        <row r="1331">
          <cell r="B1331">
            <v>1328</v>
          </cell>
          <cell r="C1331" t="str">
            <v>SI</v>
          </cell>
          <cell r="L1331">
            <v>0</v>
          </cell>
          <cell r="M1331">
            <v>0</v>
          </cell>
          <cell r="N1331" t="str">
            <v>Pendiente</v>
          </cell>
          <cell r="O1331">
            <v>0</v>
          </cell>
          <cell r="P1331">
            <v>0.12175000000000002</v>
          </cell>
          <cell r="Q1331">
            <v>11217.5</v>
          </cell>
        </row>
        <row r="1332">
          <cell r="B1332">
            <v>1329</v>
          </cell>
          <cell r="C1332" t="str">
            <v>SI</v>
          </cell>
          <cell r="L1332">
            <v>0</v>
          </cell>
          <cell r="M1332">
            <v>0</v>
          </cell>
          <cell r="N1332" t="str">
            <v>Pendiente</v>
          </cell>
          <cell r="O1332">
            <v>0</v>
          </cell>
          <cell r="P1332">
            <v>0.12175000000000002</v>
          </cell>
          <cell r="Q1332">
            <v>11217.5</v>
          </cell>
        </row>
        <row r="1333">
          <cell r="B1333">
            <v>1330</v>
          </cell>
          <cell r="C1333" t="str">
            <v>SI</v>
          </cell>
          <cell r="L1333">
            <v>0</v>
          </cell>
          <cell r="M1333">
            <v>0</v>
          </cell>
          <cell r="N1333" t="str">
            <v>Pendiente</v>
          </cell>
          <cell r="O1333">
            <v>0</v>
          </cell>
          <cell r="P1333">
            <v>0.12175000000000002</v>
          </cell>
          <cell r="Q1333">
            <v>11217.5</v>
          </cell>
        </row>
        <row r="1334">
          <cell r="B1334">
            <v>1331</v>
          </cell>
          <cell r="C1334" t="str">
            <v>SI</v>
          </cell>
          <cell r="L1334">
            <v>0</v>
          </cell>
          <cell r="M1334">
            <v>0</v>
          </cell>
          <cell r="N1334" t="str">
            <v>Pendiente</v>
          </cell>
          <cell r="O1334">
            <v>0</v>
          </cell>
          <cell r="P1334">
            <v>0.12175000000000002</v>
          </cell>
          <cell r="Q1334">
            <v>11217.5</v>
          </cell>
        </row>
        <row r="1335">
          <cell r="B1335">
            <v>1332</v>
          </cell>
          <cell r="C1335" t="str">
            <v>SI</v>
          </cell>
          <cell r="L1335">
            <v>0</v>
          </cell>
          <cell r="M1335">
            <v>0</v>
          </cell>
          <cell r="N1335" t="str">
            <v>Pendiente</v>
          </cell>
          <cell r="O1335">
            <v>0</v>
          </cell>
          <cell r="P1335">
            <v>0.12175000000000002</v>
          </cell>
          <cell r="Q1335">
            <v>11217.5</v>
          </cell>
        </row>
        <row r="1336">
          <cell r="B1336">
            <v>1333</v>
          </cell>
          <cell r="C1336" t="str">
            <v>SI</v>
          </cell>
          <cell r="L1336">
            <v>0</v>
          </cell>
          <cell r="M1336">
            <v>0</v>
          </cell>
          <cell r="N1336" t="str">
            <v>Pendiente</v>
          </cell>
          <cell r="O1336">
            <v>0</v>
          </cell>
          <cell r="P1336">
            <v>0.12175000000000002</v>
          </cell>
          <cell r="Q1336">
            <v>11217.5</v>
          </cell>
        </row>
        <row r="1337">
          <cell r="B1337">
            <v>1334</v>
          </cell>
          <cell r="C1337" t="str">
            <v>SI</v>
          </cell>
          <cell r="L1337">
            <v>0</v>
          </cell>
          <cell r="M1337">
            <v>0</v>
          </cell>
          <cell r="N1337" t="str">
            <v>Pendiente</v>
          </cell>
          <cell r="O1337">
            <v>0</v>
          </cell>
          <cell r="P1337">
            <v>0.12175000000000002</v>
          </cell>
          <cell r="Q1337">
            <v>11217.5</v>
          </cell>
        </row>
        <row r="1338">
          <cell r="B1338">
            <v>1335</v>
          </cell>
          <cell r="C1338" t="str">
            <v>SI</v>
          </cell>
          <cell r="L1338">
            <v>0</v>
          </cell>
          <cell r="M1338">
            <v>0</v>
          </cell>
          <cell r="N1338" t="str">
            <v>Pendiente</v>
          </cell>
          <cell r="O1338">
            <v>0</v>
          </cell>
          <cell r="P1338">
            <v>0.12175000000000002</v>
          </cell>
          <cell r="Q1338">
            <v>11217.5</v>
          </cell>
        </row>
        <row r="1339">
          <cell r="B1339">
            <v>1336</v>
          </cell>
          <cell r="C1339" t="str">
            <v>SI</v>
          </cell>
          <cell r="L1339">
            <v>0</v>
          </cell>
          <cell r="M1339">
            <v>0</v>
          </cell>
          <cell r="N1339" t="str">
            <v>Pendiente</v>
          </cell>
          <cell r="O1339">
            <v>0</v>
          </cell>
          <cell r="P1339">
            <v>0.12175000000000002</v>
          </cell>
          <cell r="Q1339">
            <v>11217.5</v>
          </cell>
        </row>
        <row r="1340">
          <cell r="B1340">
            <v>1337</v>
          </cell>
          <cell r="C1340" t="str">
            <v>SI</v>
          </cell>
          <cell r="L1340">
            <v>0</v>
          </cell>
          <cell r="M1340">
            <v>0</v>
          </cell>
          <cell r="N1340" t="str">
            <v>Pendiente</v>
          </cell>
          <cell r="O1340">
            <v>0</v>
          </cell>
          <cell r="P1340">
            <v>0.12175000000000002</v>
          </cell>
          <cell r="Q1340">
            <v>11217.5</v>
          </cell>
        </row>
        <row r="1341">
          <cell r="B1341">
            <v>1338</v>
          </cell>
          <cell r="C1341" t="str">
            <v>SI</v>
          </cell>
          <cell r="L1341">
            <v>0</v>
          </cell>
          <cell r="M1341">
            <v>0</v>
          </cell>
          <cell r="N1341" t="str">
            <v>Pendiente</v>
          </cell>
          <cell r="O1341">
            <v>0</v>
          </cell>
          <cell r="P1341">
            <v>0.12175000000000002</v>
          </cell>
          <cell r="Q1341">
            <v>11217.5</v>
          </cell>
        </row>
        <row r="1342">
          <cell r="B1342">
            <v>1339</v>
          </cell>
          <cell r="C1342" t="str">
            <v>SI</v>
          </cell>
          <cell r="L1342">
            <v>0</v>
          </cell>
          <cell r="M1342">
            <v>0</v>
          </cell>
          <cell r="N1342" t="str">
            <v>Pendiente</v>
          </cell>
          <cell r="O1342">
            <v>0</v>
          </cell>
          <cell r="P1342">
            <v>0.12175000000000002</v>
          </cell>
          <cell r="Q1342">
            <v>11217.5</v>
          </cell>
        </row>
        <row r="1343">
          <cell r="B1343">
            <v>1340</v>
          </cell>
          <cell r="C1343" t="str">
            <v>SI</v>
          </cell>
          <cell r="L1343">
            <v>0</v>
          </cell>
          <cell r="M1343">
            <v>0</v>
          </cell>
          <cell r="N1343" t="str">
            <v>Pendiente</v>
          </cell>
          <cell r="O1343">
            <v>0</v>
          </cell>
          <cell r="P1343">
            <v>0.12175000000000002</v>
          </cell>
          <cell r="Q1343">
            <v>11217.5</v>
          </cell>
        </row>
        <row r="1344">
          <cell r="B1344">
            <v>1341</v>
          </cell>
          <cell r="C1344" t="str">
            <v>SI</v>
          </cell>
          <cell r="L1344">
            <v>0</v>
          </cell>
          <cell r="M1344">
            <v>0</v>
          </cell>
          <cell r="N1344" t="str">
            <v>Pendiente</v>
          </cell>
          <cell r="O1344">
            <v>0</v>
          </cell>
          <cell r="P1344">
            <v>0.12175000000000002</v>
          </cell>
          <cell r="Q1344">
            <v>11217.5</v>
          </cell>
        </row>
        <row r="1345">
          <cell r="B1345">
            <v>1342</v>
          </cell>
          <cell r="C1345" t="str">
            <v>SI</v>
          </cell>
          <cell r="L1345">
            <v>0</v>
          </cell>
          <cell r="M1345">
            <v>0</v>
          </cell>
          <cell r="N1345" t="str">
            <v>Pendiente</v>
          </cell>
          <cell r="O1345">
            <v>0</v>
          </cell>
          <cell r="P1345">
            <v>0.12175000000000002</v>
          </cell>
          <cell r="Q1345">
            <v>11217.5</v>
          </cell>
        </row>
        <row r="1346">
          <cell r="B1346">
            <v>1343</v>
          </cell>
          <cell r="C1346" t="str">
            <v>SI</v>
          </cell>
          <cell r="L1346">
            <v>0</v>
          </cell>
          <cell r="M1346">
            <v>0</v>
          </cell>
          <cell r="N1346" t="str">
            <v>Pendiente</v>
          </cell>
          <cell r="O1346">
            <v>0</v>
          </cell>
          <cell r="P1346">
            <v>0.12175000000000002</v>
          </cell>
          <cell r="Q1346">
            <v>11217.5</v>
          </cell>
        </row>
        <row r="1347">
          <cell r="B1347">
            <v>1344</v>
          </cell>
          <cell r="C1347" t="str">
            <v>SI</v>
          </cell>
          <cell r="L1347">
            <v>0</v>
          </cell>
          <cell r="M1347">
            <v>0</v>
          </cell>
          <cell r="N1347" t="str">
            <v>Pendiente</v>
          </cell>
          <cell r="O1347">
            <v>0</v>
          </cell>
          <cell r="P1347">
            <v>0.12175000000000002</v>
          </cell>
          <cell r="Q1347">
            <v>11217.5</v>
          </cell>
        </row>
        <row r="1348">
          <cell r="B1348">
            <v>1345</v>
          </cell>
          <cell r="C1348" t="str">
            <v>SI</v>
          </cell>
          <cell r="L1348">
            <v>0</v>
          </cell>
          <cell r="M1348">
            <v>0</v>
          </cell>
          <cell r="N1348" t="str">
            <v>Pendiente</v>
          </cell>
          <cell r="O1348">
            <v>0</v>
          </cell>
          <cell r="P1348">
            <v>0.12175000000000002</v>
          </cell>
          <cell r="Q1348">
            <v>11217.5</v>
          </cell>
        </row>
        <row r="1349">
          <cell r="B1349">
            <v>1346</v>
          </cell>
          <cell r="C1349" t="str">
            <v>SI</v>
          </cell>
          <cell r="L1349">
            <v>0</v>
          </cell>
          <cell r="M1349">
            <v>0</v>
          </cell>
          <cell r="N1349" t="str">
            <v>Pendiente</v>
          </cell>
          <cell r="O1349">
            <v>0</v>
          </cell>
          <cell r="P1349">
            <v>0.12175000000000002</v>
          </cell>
          <cell r="Q1349">
            <v>11217.5</v>
          </cell>
        </row>
        <row r="1350">
          <cell r="B1350">
            <v>1347</v>
          </cell>
          <cell r="C1350" t="str">
            <v>SI</v>
          </cell>
          <cell r="L1350">
            <v>0</v>
          </cell>
          <cell r="M1350">
            <v>0</v>
          </cell>
          <cell r="N1350" t="str">
            <v>Pendiente</v>
          </cell>
          <cell r="O1350">
            <v>0</v>
          </cell>
          <cell r="P1350">
            <v>0.12175000000000002</v>
          </cell>
          <cell r="Q1350">
            <v>11217.5</v>
          </cell>
        </row>
        <row r="1351">
          <cell r="B1351">
            <v>1348</v>
          </cell>
          <cell r="C1351" t="str">
            <v>SI</v>
          </cell>
          <cell r="L1351">
            <v>0</v>
          </cell>
          <cell r="M1351">
            <v>0</v>
          </cell>
          <cell r="N1351" t="str">
            <v>Pendiente</v>
          </cell>
          <cell r="O1351">
            <v>0</v>
          </cell>
          <cell r="P1351">
            <v>0.12175000000000002</v>
          </cell>
          <cell r="Q1351">
            <v>11217.5</v>
          </cell>
        </row>
        <row r="1352">
          <cell r="B1352">
            <v>1349</v>
          </cell>
          <cell r="C1352" t="str">
            <v>SI</v>
          </cell>
          <cell r="L1352">
            <v>0</v>
          </cell>
          <cell r="M1352">
            <v>0</v>
          </cell>
          <cell r="N1352" t="str">
            <v>Pendiente</v>
          </cell>
          <cell r="O1352">
            <v>0</v>
          </cell>
          <cell r="P1352">
            <v>0.12175000000000002</v>
          </cell>
          <cell r="Q1352">
            <v>11217.5</v>
          </cell>
        </row>
        <row r="1353">
          <cell r="B1353">
            <v>1350</v>
          </cell>
          <cell r="C1353" t="str">
            <v>SI</v>
          </cell>
          <cell r="L1353">
            <v>0</v>
          </cell>
          <cell r="M1353">
            <v>0</v>
          </cell>
          <cell r="N1353" t="str">
            <v>Pendiente</v>
          </cell>
          <cell r="O1353">
            <v>0</v>
          </cell>
          <cell r="P1353">
            <v>0.12175000000000002</v>
          </cell>
          <cell r="Q1353">
            <v>11217.5</v>
          </cell>
        </row>
        <row r="1354">
          <cell r="B1354">
            <v>1351</v>
          </cell>
          <cell r="C1354" t="str">
            <v>SI</v>
          </cell>
          <cell r="L1354">
            <v>0</v>
          </cell>
          <cell r="M1354">
            <v>0</v>
          </cell>
          <cell r="N1354" t="str">
            <v>Pendiente</v>
          </cell>
          <cell r="O1354">
            <v>0</v>
          </cell>
          <cell r="P1354">
            <v>0.12175000000000002</v>
          </cell>
          <cell r="Q1354">
            <v>11217.5</v>
          </cell>
        </row>
        <row r="1355">
          <cell r="B1355">
            <v>1352</v>
          </cell>
          <cell r="C1355" t="str">
            <v>SI</v>
          </cell>
          <cell r="L1355">
            <v>0</v>
          </cell>
          <cell r="M1355">
            <v>0</v>
          </cell>
          <cell r="N1355" t="str">
            <v>Pendiente</v>
          </cell>
          <cell r="O1355">
            <v>0</v>
          </cell>
          <cell r="P1355">
            <v>0.12175000000000002</v>
          </cell>
          <cell r="Q1355">
            <v>11217.5</v>
          </cell>
        </row>
        <row r="1356">
          <cell r="B1356">
            <v>1353</v>
          </cell>
          <cell r="C1356" t="str">
            <v>SI</v>
          </cell>
          <cell r="L1356">
            <v>0</v>
          </cell>
          <cell r="M1356">
            <v>0</v>
          </cell>
          <cell r="N1356" t="str">
            <v>Pendiente</v>
          </cell>
          <cell r="O1356">
            <v>0</v>
          </cell>
          <cell r="P1356">
            <v>0.12175000000000002</v>
          </cell>
          <cell r="Q1356">
            <v>11217.5</v>
          </cell>
        </row>
        <row r="1357">
          <cell r="B1357">
            <v>1354</v>
          </cell>
          <cell r="C1357" t="str">
            <v>SI</v>
          </cell>
          <cell r="L1357">
            <v>0</v>
          </cell>
          <cell r="M1357">
            <v>0</v>
          </cell>
          <cell r="N1357" t="str">
            <v>Pendiente</v>
          </cell>
          <cell r="O1357">
            <v>0</v>
          </cell>
          <cell r="P1357">
            <v>0.12175000000000002</v>
          </cell>
          <cell r="Q1357">
            <v>11217.5</v>
          </cell>
        </row>
        <row r="1358">
          <cell r="B1358">
            <v>1355</v>
          </cell>
          <cell r="C1358" t="str">
            <v>SI</v>
          </cell>
          <cell r="L1358">
            <v>0</v>
          </cell>
          <cell r="M1358">
            <v>0</v>
          </cell>
          <cell r="N1358" t="str">
            <v>Pendiente</v>
          </cell>
          <cell r="O1358">
            <v>0</v>
          </cell>
          <cell r="P1358">
            <v>0.12175000000000002</v>
          </cell>
          <cell r="Q1358">
            <v>11217.5</v>
          </cell>
        </row>
        <row r="1359">
          <cell r="B1359">
            <v>1356</v>
          </cell>
          <cell r="C1359" t="str">
            <v>SI</v>
          </cell>
          <cell r="L1359">
            <v>0</v>
          </cell>
          <cell r="M1359">
            <v>0</v>
          </cell>
          <cell r="N1359" t="str">
            <v>Pendiente</v>
          </cell>
          <cell r="O1359">
            <v>0</v>
          </cell>
          <cell r="P1359">
            <v>0.12175000000000002</v>
          </cell>
          <cell r="Q1359">
            <v>11217.5</v>
          </cell>
        </row>
        <row r="1360">
          <cell r="B1360">
            <v>1357</v>
          </cell>
          <cell r="C1360" t="str">
            <v>SI</v>
          </cell>
          <cell r="L1360">
            <v>0</v>
          </cell>
          <cell r="M1360">
            <v>0</v>
          </cell>
          <cell r="N1360" t="str">
            <v>Pendiente</v>
          </cell>
          <cell r="O1360">
            <v>0</v>
          </cell>
          <cell r="P1360">
            <v>0.12175000000000002</v>
          </cell>
          <cell r="Q1360">
            <v>11217.5</v>
          </cell>
        </row>
        <row r="1361">
          <cell r="B1361">
            <v>1358</v>
          </cell>
          <cell r="C1361" t="str">
            <v>SI</v>
          </cell>
          <cell r="L1361">
            <v>0</v>
          </cell>
          <cell r="M1361">
            <v>0</v>
          </cell>
          <cell r="N1361" t="str">
            <v>Pendiente</v>
          </cell>
          <cell r="O1361">
            <v>0</v>
          </cell>
          <cell r="P1361">
            <v>0.12175000000000002</v>
          </cell>
          <cell r="Q1361">
            <v>11217.5</v>
          </cell>
        </row>
        <row r="1362">
          <cell r="B1362">
            <v>1359</v>
          </cell>
          <cell r="C1362" t="str">
            <v>SI</v>
          </cell>
          <cell r="L1362">
            <v>0</v>
          </cell>
          <cell r="M1362">
            <v>0</v>
          </cell>
          <cell r="N1362" t="str">
            <v>Pendiente</v>
          </cell>
          <cell r="O1362">
            <v>0</v>
          </cell>
          <cell r="P1362">
            <v>0.12175000000000002</v>
          </cell>
          <cell r="Q1362">
            <v>11217.5</v>
          </cell>
        </row>
        <row r="1363">
          <cell r="B1363">
            <v>1360</v>
          </cell>
          <cell r="C1363" t="str">
            <v>SI</v>
          </cell>
          <cell r="L1363">
            <v>0</v>
          </cell>
          <cell r="M1363">
            <v>0</v>
          </cell>
          <cell r="N1363" t="str">
            <v>Pendiente</v>
          </cell>
          <cell r="O1363">
            <v>0</v>
          </cell>
          <cell r="P1363">
            <v>0.12175000000000002</v>
          </cell>
          <cell r="Q1363">
            <v>11217.5</v>
          </cell>
        </row>
        <row r="1364">
          <cell r="B1364">
            <v>1361</v>
          </cell>
          <cell r="C1364" t="str">
            <v>SI</v>
          </cell>
          <cell r="L1364">
            <v>0</v>
          </cell>
          <cell r="M1364">
            <v>0</v>
          </cell>
          <cell r="N1364" t="str">
            <v>Pendiente</v>
          </cell>
          <cell r="O1364">
            <v>0</v>
          </cell>
          <cell r="P1364">
            <v>0.12175000000000002</v>
          </cell>
          <cell r="Q1364">
            <v>11217.5</v>
          </cell>
        </row>
        <row r="1365">
          <cell r="B1365">
            <v>1362</v>
          </cell>
          <cell r="C1365" t="str">
            <v>SI</v>
          </cell>
          <cell r="L1365">
            <v>0</v>
          </cell>
          <cell r="M1365">
            <v>0</v>
          </cell>
          <cell r="N1365" t="str">
            <v>Pendiente</v>
          </cell>
          <cell r="O1365">
            <v>0</v>
          </cell>
          <cell r="P1365">
            <v>0.12175000000000002</v>
          </cell>
          <cell r="Q1365">
            <v>11217.5</v>
          </cell>
        </row>
        <row r="1366">
          <cell r="B1366">
            <v>1363</v>
          </cell>
          <cell r="C1366" t="str">
            <v>SI</v>
          </cell>
          <cell r="L1366">
            <v>0</v>
          </cell>
          <cell r="M1366">
            <v>0</v>
          </cell>
          <cell r="N1366" t="str">
            <v>Pendiente</v>
          </cell>
          <cell r="O1366">
            <v>0</v>
          </cell>
          <cell r="P1366">
            <v>0.12175000000000002</v>
          </cell>
          <cell r="Q1366">
            <v>11217.5</v>
          </cell>
        </row>
        <row r="1367">
          <cell r="B1367">
            <v>1364</v>
          </cell>
          <cell r="C1367" t="str">
            <v>SI</v>
          </cell>
          <cell r="L1367">
            <v>0</v>
          </cell>
          <cell r="M1367">
            <v>0</v>
          </cell>
          <cell r="N1367" t="str">
            <v>Pendiente</v>
          </cell>
          <cell r="O1367">
            <v>0</v>
          </cell>
          <cell r="P1367">
            <v>0.12175000000000002</v>
          </cell>
          <cell r="Q1367">
            <v>11217.5</v>
          </cell>
        </row>
        <row r="1368">
          <cell r="B1368">
            <v>1365</v>
          </cell>
          <cell r="C1368" t="str">
            <v>SI</v>
          </cell>
          <cell r="L1368">
            <v>0</v>
          </cell>
          <cell r="M1368">
            <v>0</v>
          </cell>
          <cell r="N1368" t="str">
            <v>Pendiente</v>
          </cell>
          <cell r="O1368">
            <v>0</v>
          </cell>
          <cell r="P1368">
            <v>0.12175000000000002</v>
          </cell>
          <cell r="Q1368">
            <v>11217.5</v>
          </cell>
        </row>
        <row r="1369">
          <cell r="B1369">
            <v>1366</v>
          </cell>
          <cell r="C1369" t="str">
            <v>SI</v>
          </cell>
          <cell r="L1369">
            <v>0</v>
          </cell>
          <cell r="M1369">
            <v>0</v>
          </cell>
          <cell r="N1369" t="str">
            <v>Pendiente</v>
          </cell>
          <cell r="O1369">
            <v>0</v>
          </cell>
          <cell r="P1369">
            <v>0.12175000000000002</v>
          </cell>
          <cell r="Q1369">
            <v>11217.5</v>
          </cell>
        </row>
        <row r="1370">
          <cell r="B1370">
            <v>1367</v>
          </cell>
          <cell r="C1370" t="str">
            <v>SI</v>
          </cell>
          <cell r="L1370">
            <v>0</v>
          </cell>
          <cell r="M1370">
            <v>0</v>
          </cell>
          <cell r="N1370" t="str">
            <v>Pendiente</v>
          </cell>
          <cell r="O1370">
            <v>0</v>
          </cell>
          <cell r="P1370">
            <v>0.12175000000000002</v>
          </cell>
          <cell r="Q1370">
            <v>11217.5</v>
          </cell>
        </row>
        <row r="1371">
          <cell r="B1371">
            <v>1368</v>
          </cell>
          <cell r="C1371" t="str">
            <v>SI</v>
          </cell>
          <cell r="L1371">
            <v>0</v>
          </cell>
          <cell r="M1371">
            <v>0</v>
          </cell>
          <cell r="N1371" t="str">
            <v>Pendiente</v>
          </cell>
          <cell r="O1371">
            <v>0</v>
          </cell>
          <cell r="P1371">
            <v>0.12175000000000002</v>
          </cell>
          <cell r="Q1371">
            <v>11217.5</v>
          </cell>
        </row>
        <row r="1372">
          <cell r="B1372">
            <v>1369</v>
          </cell>
          <cell r="C1372" t="str">
            <v>SI</v>
          </cell>
          <cell r="L1372">
            <v>0</v>
          </cell>
          <cell r="M1372">
            <v>0</v>
          </cell>
          <cell r="N1372" t="str">
            <v>Pendiente</v>
          </cell>
          <cell r="O1372">
            <v>0</v>
          </cell>
          <cell r="P1372">
            <v>0.12175000000000002</v>
          </cell>
          <cell r="Q1372">
            <v>11217.5</v>
          </cell>
        </row>
        <row r="1373">
          <cell r="B1373">
            <v>1370</v>
          </cell>
          <cell r="C1373" t="str">
            <v>SI</v>
          </cell>
          <cell r="L1373">
            <v>0</v>
          </cell>
          <cell r="M1373">
            <v>0</v>
          </cell>
          <cell r="N1373" t="str">
            <v>Pendiente</v>
          </cell>
          <cell r="O1373">
            <v>0</v>
          </cell>
          <cell r="P1373">
            <v>0.12175000000000002</v>
          </cell>
          <cell r="Q1373">
            <v>11217.5</v>
          </cell>
        </row>
        <row r="1374">
          <cell r="B1374">
            <v>1371</v>
          </cell>
          <cell r="C1374" t="str">
            <v>SI</v>
          </cell>
          <cell r="L1374">
            <v>0</v>
          </cell>
          <cell r="M1374">
            <v>0</v>
          </cell>
          <cell r="N1374" t="str">
            <v>Pendiente</v>
          </cell>
          <cell r="O1374">
            <v>0</v>
          </cell>
          <cell r="P1374">
            <v>0.12175000000000002</v>
          </cell>
          <cell r="Q1374">
            <v>11217.5</v>
          </cell>
        </row>
        <row r="1375">
          <cell r="B1375">
            <v>1372</v>
          </cell>
          <cell r="C1375" t="str">
            <v>SI</v>
          </cell>
          <cell r="L1375">
            <v>0</v>
          </cell>
          <cell r="M1375">
            <v>0</v>
          </cell>
          <cell r="N1375" t="str">
            <v>Pendiente</v>
          </cell>
          <cell r="O1375">
            <v>0</v>
          </cell>
          <cell r="P1375">
            <v>0.12175000000000002</v>
          </cell>
          <cell r="Q1375">
            <v>11217.5</v>
          </cell>
        </row>
        <row r="1376">
          <cell r="B1376">
            <v>1373</v>
          </cell>
          <cell r="C1376" t="str">
            <v>SI</v>
          </cell>
          <cell r="L1376">
            <v>0</v>
          </cell>
          <cell r="M1376">
            <v>0</v>
          </cell>
          <cell r="N1376" t="str">
            <v>Pendiente</v>
          </cell>
          <cell r="O1376">
            <v>0</v>
          </cell>
          <cell r="P1376">
            <v>0.12175000000000002</v>
          </cell>
          <cell r="Q1376">
            <v>11217.5</v>
          </cell>
        </row>
        <row r="1377">
          <cell r="B1377">
            <v>1374</v>
          </cell>
          <cell r="C1377" t="str">
            <v>SI</v>
          </cell>
          <cell r="L1377">
            <v>0</v>
          </cell>
          <cell r="M1377">
            <v>0</v>
          </cell>
          <cell r="N1377" t="str">
            <v>Pendiente</v>
          </cell>
          <cell r="O1377">
            <v>0</v>
          </cell>
          <cell r="P1377">
            <v>0.12175000000000002</v>
          </cell>
          <cell r="Q1377">
            <v>11217.5</v>
          </cell>
        </row>
        <row r="1378">
          <cell r="B1378">
            <v>1375</v>
          </cell>
          <cell r="C1378" t="str">
            <v>SI</v>
          </cell>
          <cell r="L1378">
            <v>0</v>
          </cell>
          <cell r="M1378">
            <v>0</v>
          </cell>
          <cell r="N1378" t="str">
            <v>Pendiente</v>
          </cell>
          <cell r="O1378">
            <v>0</v>
          </cell>
          <cell r="P1378">
            <v>0.12175000000000002</v>
          </cell>
          <cell r="Q1378">
            <v>11217.5</v>
          </cell>
        </row>
        <row r="1379">
          <cell r="B1379">
            <v>1376</v>
          </cell>
          <cell r="C1379" t="str">
            <v>SI</v>
          </cell>
          <cell r="L1379">
            <v>0</v>
          </cell>
          <cell r="M1379">
            <v>0</v>
          </cell>
          <cell r="N1379" t="str">
            <v>Pendiente</v>
          </cell>
          <cell r="O1379">
            <v>0</v>
          </cell>
          <cell r="P1379">
            <v>0.12175000000000002</v>
          </cell>
          <cell r="Q1379">
            <v>11217.5</v>
          </cell>
        </row>
        <row r="1380">
          <cell r="B1380">
            <v>1377</v>
          </cell>
          <cell r="C1380" t="str">
            <v>SI</v>
          </cell>
          <cell r="L1380">
            <v>0</v>
          </cell>
          <cell r="M1380">
            <v>0</v>
          </cell>
          <cell r="N1380" t="str">
            <v>Pendiente</v>
          </cell>
          <cell r="O1380">
            <v>0</v>
          </cell>
          <cell r="P1380">
            <v>0.12175000000000002</v>
          </cell>
          <cell r="Q1380">
            <v>11217.5</v>
          </cell>
        </row>
        <row r="1381">
          <cell r="B1381">
            <v>1378</v>
          </cell>
          <cell r="C1381" t="str">
            <v>SI</v>
          </cell>
          <cell r="L1381">
            <v>0</v>
          </cell>
          <cell r="M1381">
            <v>0</v>
          </cell>
          <cell r="N1381" t="str">
            <v>Pendiente</v>
          </cell>
          <cell r="O1381">
            <v>0</v>
          </cell>
          <cell r="P1381">
            <v>0.12175000000000002</v>
          </cell>
          <cell r="Q1381">
            <v>11217.5</v>
          </cell>
        </row>
        <row r="1382">
          <cell r="B1382">
            <v>1379</v>
          </cell>
          <cell r="C1382" t="str">
            <v>SI</v>
          </cell>
          <cell r="L1382">
            <v>0</v>
          </cell>
          <cell r="M1382">
            <v>0</v>
          </cell>
          <cell r="N1382" t="str">
            <v>Pendiente</v>
          </cell>
          <cell r="O1382">
            <v>0</v>
          </cell>
          <cell r="P1382">
            <v>0.12175000000000002</v>
          </cell>
          <cell r="Q1382">
            <v>11217.5</v>
          </cell>
        </row>
        <row r="1383">
          <cell r="B1383">
            <v>1380</v>
          </cell>
          <cell r="C1383" t="str">
            <v>SI</v>
          </cell>
          <cell r="L1383">
            <v>0</v>
          </cell>
          <cell r="M1383">
            <v>0</v>
          </cell>
          <cell r="N1383" t="str">
            <v>Pendiente</v>
          </cell>
          <cell r="O1383">
            <v>0</v>
          </cell>
          <cell r="P1383">
            <v>0.12175000000000002</v>
          </cell>
          <cell r="Q1383">
            <v>11217.5</v>
          </cell>
        </row>
        <row r="1384">
          <cell r="B1384">
            <v>1381</v>
          </cell>
          <cell r="C1384" t="str">
            <v>SI</v>
          </cell>
          <cell r="L1384">
            <v>0</v>
          </cell>
          <cell r="M1384">
            <v>0</v>
          </cell>
          <cell r="N1384" t="str">
            <v>Pendiente</v>
          </cell>
          <cell r="O1384">
            <v>0</v>
          </cell>
          <cell r="P1384">
            <v>0.12175000000000002</v>
          </cell>
          <cell r="Q1384">
            <v>11217.5</v>
          </cell>
        </row>
        <row r="1385">
          <cell r="B1385">
            <v>1382</v>
          </cell>
          <cell r="C1385" t="str">
            <v>SI</v>
          </cell>
          <cell r="L1385">
            <v>0</v>
          </cell>
          <cell r="M1385">
            <v>0</v>
          </cell>
          <cell r="N1385" t="str">
            <v>Pendiente</v>
          </cell>
          <cell r="O1385">
            <v>0</v>
          </cell>
          <cell r="P1385">
            <v>0.12175000000000002</v>
          </cell>
          <cell r="Q1385">
            <v>11217.5</v>
          </cell>
        </row>
        <row r="1386">
          <cell r="B1386">
            <v>1383</v>
          </cell>
          <cell r="C1386" t="str">
            <v>SI</v>
          </cell>
          <cell r="L1386">
            <v>0</v>
          </cell>
          <cell r="M1386">
            <v>0</v>
          </cell>
          <cell r="N1386" t="str">
            <v>Pendiente</v>
          </cell>
          <cell r="O1386">
            <v>0</v>
          </cell>
          <cell r="P1386">
            <v>0.12175000000000002</v>
          </cell>
          <cell r="Q1386">
            <v>11217.5</v>
          </cell>
        </row>
        <row r="1387">
          <cell r="B1387">
            <v>1384</v>
          </cell>
          <cell r="C1387" t="str">
            <v>SI</v>
          </cell>
          <cell r="L1387">
            <v>0</v>
          </cell>
          <cell r="M1387">
            <v>0</v>
          </cell>
          <cell r="N1387" t="str">
            <v>Pendiente</v>
          </cell>
          <cell r="O1387">
            <v>0</v>
          </cell>
          <cell r="P1387">
            <v>0.12175000000000002</v>
          </cell>
          <cell r="Q1387">
            <v>11217.5</v>
          </cell>
        </row>
        <row r="1388">
          <cell r="B1388">
            <v>1385</v>
          </cell>
          <cell r="C1388" t="str">
            <v>SI</v>
          </cell>
          <cell r="L1388">
            <v>0</v>
          </cell>
          <cell r="M1388">
            <v>0</v>
          </cell>
          <cell r="N1388" t="str">
            <v>Pendiente</v>
          </cell>
          <cell r="O1388">
            <v>0</v>
          </cell>
          <cell r="P1388">
            <v>0.12175000000000002</v>
          </cell>
          <cell r="Q1388">
            <v>11217.5</v>
          </cell>
        </row>
        <row r="1389">
          <cell r="B1389">
            <v>1386</v>
          </cell>
          <cell r="C1389" t="str">
            <v>SI</v>
          </cell>
          <cell r="L1389">
            <v>0</v>
          </cell>
          <cell r="M1389">
            <v>0</v>
          </cell>
          <cell r="N1389" t="str">
            <v>Pendiente</v>
          </cell>
          <cell r="O1389">
            <v>0</v>
          </cell>
          <cell r="P1389">
            <v>0.12175000000000002</v>
          </cell>
          <cell r="Q1389">
            <v>11217.5</v>
          </cell>
        </row>
        <row r="1390">
          <cell r="B1390">
            <v>1387</v>
          </cell>
          <cell r="C1390" t="str">
            <v>SI</v>
          </cell>
          <cell r="L1390">
            <v>0</v>
          </cell>
          <cell r="M1390">
            <v>0</v>
          </cell>
          <cell r="N1390" t="str">
            <v>Pendiente</v>
          </cell>
          <cell r="O1390">
            <v>0</v>
          </cell>
          <cell r="P1390">
            <v>0.12175000000000002</v>
          </cell>
          <cell r="Q1390">
            <v>11217.5</v>
          </cell>
        </row>
        <row r="1391">
          <cell r="B1391">
            <v>1388</v>
          </cell>
          <cell r="C1391" t="str">
            <v>SI</v>
          </cell>
          <cell r="L1391">
            <v>0</v>
          </cell>
          <cell r="M1391">
            <v>0</v>
          </cell>
          <cell r="N1391" t="str">
            <v>Pendiente</v>
          </cell>
          <cell r="O1391">
            <v>0</v>
          </cell>
          <cell r="P1391">
            <v>0.12175000000000002</v>
          </cell>
          <cell r="Q1391">
            <v>11217.5</v>
          </cell>
        </row>
        <row r="1392">
          <cell r="B1392">
            <v>1389</v>
          </cell>
          <cell r="C1392" t="str">
            <v>SI</v>
          </cell>
          <cell r="L1392">
            <v>0</v>
          </cell>
          <cell r="M1392">
            <v>0</v>
          </cell>
          <cell r="N1392" t="str">
            <v>Pendiente</v>
          </cell>
          <cell r="O1392">
            <v>0</v>
          </cell>
          <cell r="P1392">
            <v>0.12175000000000002</v>
          </cell>
          <cell r="Q1392">
            <v>11217.5</v>
          </cell>
        </row>
        <row r="1393">
          <cell r="B1393">
            <v>1390</v>
          </cell>
          <cell r="C1393" t="str">
            <v>SI</v>
          </cell>
          <cell r="L1393">
            <v>0</v>
          </cell>
          <cell r="M1393">
            <v>0</v>
          </cell>
          <cell r="N1393" t="str">
            <v>Pendiente</v>
          </cell>
          <cell r="O1393">
            <v>0</v>
          </cell>
          <cell r="P1393">
            <v>0.12175000000000002</v>
          </cell>
          <cell r="Q1393">
            <v>11217.5</v>
          </cell>
        </row>
        <row r="1394">
          <cell r="B1394">
            <v>1391</v>
          </cell>
          <cell r="C1394" t="str">
            <v>SI</v>
          </cell>
          <cell r="L1394">
            <v>0</v>
          </cell>
          <cell r="M1394">
            <v>0</v>
          </cell>
          <cell r="N1394" t="str">
            <v>Pendiente</v>
          </cell>
          <cell r="O1394">
            <v>0</v>
          </cell>
          <cell r="P1394">
            <v>0.12175000000000002</v>
          </cell>
          <cell r="Q1394">
            <v>11217.5</v>
          </cell>
        </row>
        <row r="1395">
          <cell r="B1395">
            <v>1392</v>
          </cell>
          <cell r="C1395" t="str">
            <v>SI</v>
          </cell>
          <cell r="L1395">
            <v>0</v>
          </cell>
          <cell r="M1395">
            <v>0</v>
          </cell>
          <cell r="N1395" t="str">
            <v>Pendiente</v>
          </cell>
          <cell r="O1395">
            <v>0</v>
          </cell>
          <cell r="P1395">
            <v>0.12175000000000002</v>
          </cell>
          <cell r="Q1395">
            <v>11217.5</v>
          </cell>
        </row>
        <row r="1396">
          <cell r="B1396">
            <v>1393</v>
          </cell>
          <cell r="C1396" t="str">
            <v>SI</v>
          </cell>
          <cell r="L1396">
            <v>0</v>
          </cell>
          <cell r="M1396">
            <v>0</v>
          </cell>
          <cell r="N1396" t="str">
            <v>Pendiente</v>
          </cell>
          <cell r="O1396">
            <v>0</v>
          </cell>
          <cell r="P1396">
            <v>0.12175000000000002</v>
          </cell>
          <cell r="Q1396">
            <v>11217.5</v>
          </cell>
        </row>
        <row r="1397">
          <cell r="B1397">
            <v>1394</v>
          </cell>
          <cell r="C1397" t="str">
            <v>SI</v>
          </cell>
          <cell r="L1397">
            <v>0</v>
          </cell>
          <cell r="M1397">
            <v>0</v>
          </cell>
          <cell r="N1397" t="str">
            <v>Pendiente</v>
          </cell>
          <cell r="O1397">
            <v>0</v>
          </cell>
          <cell r="P1397">
            <v>0.12175000000000002</v>
          </cell>
          <cell r="Q1397">
            <v>11217.5</v>
          </cell>
        </row>
        <row r="1398">
          <cell r="B1398">
            <v>1395</v>
          </cell>
          <cell r="C1398" t="str">
            <v>SI</v>
          </cell>
          <cell r="L1398">
            <v>0</v>
          </cell>
          <cell r="M1398">
            <v>0</v>
          </cell>
          <cell r="N1398" t="str">
            <v>Pendiente</v>
          </cell>
          <cell r="O1398">
            <v>0</v>
          </cell>
          <cell r="P1398">
            <v>0.12175000000000002</v>
          </cell>
          <cell r="Q1398">
            <v>11217.5</v>
          </cell>
        </row>
        <row r="1399">
          <cell r="B1399">
            <v>1396</v>
          </cell>
          <cell r="C1399" t="str">
            <v>SI</v>
          </cell>
          <cell r="L1399">
            <v>0</v>
          </cell>
          <cell r="M1399">
            <v>0</v>
          </cell>
          <cell r="N1399" t="str">
            <v>Pendiente</v>
          </cell>
          <cell r="O1399">
            <v>0</v>
          </cell>
          <cell r="P1399">
            <v>0.12175000000000002</v>
          </cell>
          <cell r="Q1399">
            <v>11217.5</v>
          </cell>
        </row>
        <row r="1400">
          <cell r="B1400">
            <v>1397</v>
          </cell>
          <cell r="C1400" t="str">
            <v>SI</v>
          </cell>
          <cell r="L1400">
            <v>0</v>
          </cell>
          <cell r="M1400">
            <v>0</v>
          </cell>
          <cell r="N1400" t="str">
            <v>Pendiente</v>
          </cell>
          <cell r="O1400">
            <v>0</v>
          </cell>
          <cell r="P1400">
            <v>0.12175000000000002</v>
          </cell>
          <cell r="Q1400">
            <v>11217.5</v>
          </cell>
        </row>
        <row r="1401">
          <cell r="B1401">
            <v>1398</v>
          </cell>
          <cell r="C1401" t="str">
            <v>SI</v>
          </cell>
          <cell r="L1401">
            <v>0</v>
          </cell>
          <cell r="M1401">
            <v>0</v>
          </cell>
          <cell r="N1401" t="str">
            <v>Pendiente</v>
          </cell>
          <cell r="O1401">
            <v>0</v>
          </cell>
          <cell r="P1401">
            <v>0.12175000000000002</v>
          </cell>
          <cell r="Q1401">
            <v>11217.5</v>
          </cell>
        </row>
        <row r="1402">
          <cell r="B1402">
            <v>1399</v>
          </cell>
          <cell r="C1402" t="str">
            <v>SI</v>
          </cell>
          <cell r="L1402">
            <v>0</v>
          </cell>
          <cell r="M1402">
            <v>0</v>
          </cell>
          <cell r="N1402" t="str">
            <v>Pendiente</v>
          </cell>
          <cell r="O1402">
            <v>0</v>
          </cell>
          <cell r="P1402">
            <v>0.12175000000000002</v>
          </cell>
          <cell r="Q1402">
            <v>11217.5</v>
          </cell>
        </row>
        <row r="1403">
          <cell r="B1403">
            <v>1400</v>
          </cell>
          <cell r="C1403" t="str">
            <v>SI</v>
          </cell>
          <cell r="L1403">
            <v>0</v>
          </cell>
          <cell r="M1403">
            <v>0</v>
          </cell>
          <cell r="N1403" t="str">
            <v>Pendiente</v>
          </cell>
          <cell r="O1403">
            <v>0</v>
          </cell>
          <cell r="P1403">
            <v>0.12175000000000002</v>
          </cell>
          <cell r="Q1403">
            <v>11217.5</v>
          </cell>
        </row>
        <row r="1404">
          <cell r="B1404">
            <v>1401</v>
          </cell>
          <cell r="C1404" t="str">
            <v>SI</v>
          </cell>
          <cell r="L1404">
            <v>0</v>
          </cell>
          <cell r="M1404">
            <v>0</v>
          </cell>
          <cell r="N1404" t="str">
            <v>Pendiente</v>
          </cell>
          <cell r="O1404">
            <v>0</v>
          </cell>
          <cell r="P1404">
            <v>0.12175000000000002</v>
          </cell>
          <cell r="Q1404">
            <v>11217.5</v>
          </cell>
        </row>
        <row r="1405">
          <cell r="B1405">
            <v>1402</v>
          </cell>
          <cell r="C1405" t="str">
            <v>SI</v>
          </cell>
          <cell r="L1405">
            <v>0</v>
          </cell>
          <cell r="M1405">
            <v>0</v>
          </cell>
          <cell r="N1405" t="str">
            <v>Pendiente</v>
          </cell>
          <cell r="O1405">
            <v>0</v>
          </cell>
          <cell r="P1405">
            <v>0.12175000000000002</v>
          </cell>
          <cell r="Q1405">
            <v>11217.5</v>
          </cell>
        </row>
        <row r="1406">
          <cell r="B1406">
            <v>1403</v>
          </cell>
          <cell r="C1406" t="str">
            <v>SI</v>
          </cell>
          <cell r="L1406">
            <v>0</v>
          </cell>
          <cell r="M1406">
            <v>0</v>
          </cell>
          <cell r="N1406" t="str">
            <v>Pendiente</v>
          </cell>
          <cell r="O1406">
            <v>0</v>
          </cell>
          <cell r="P1406">
            <v>0.12175000000000002</v>
          </cell>
          <cell r="Q1406">
            <v>11217.5</v>
          </cell>
        </row>
        <row r="1407">
          <cell r="B1407">
            <v>1404</v>
          </cell>
          <cell r="C1407" t="str">
            <v>SI</v>
          </cell>
          <cell r="L1407">
            <v>0</v>
          </cell>
          <cell r="M1407">
            <v>0</v>
          </cell>
          <cell r="N1407" t="str">
            <v>Pendiente</v>
          </cell>
          <cell r="O1407">
            <v>0</v>
          </cell>
          <cell r="P1407">
            <v>0.12175000000000002</v>
          </cell>
          <cell r="Q1407">
            <v>11217.5</v>
          </cell>
        </row>
        <row r="1408">
          <cell r="B1408">
            <v>1405</v>
          </cell>
          <cell r="C1408" t="str">
            <v>SI</v>
          </cell>
          <cell r="L1408">
            <v>0</v>
          </cell>
          <cell r="M1408">
            <v>0</v>
          </cell>
          <cell r="N1408" t="str">
            <v>Pendiente</v>
          </cell>
          <cell r="O1408">
            <v>0</v>
          </cell>
          <cell r="P1408">
            <v>0.12175000000000002</v>
          </cell>
          <cell r="Q1408">
            <v>11217.5</v>
          </cell>
        </row>
        <row r="1409">
          <cell r="B1409">
            <v>1406</v>
          </cell>
          <cell r="C1409" t="str">
            <v>SI</v>
          </cell>
          <cell r="L1409">
            <v>0</v>
          </cell>
          <cell r="M1409">
            <v>0</v>
          </cell>
          <cell r="N1409" t="str">
            <v>Pendiente</v>
          </cell>
          <cell r="O1409">
            <v>0</v>
          </cell>
          <cell r="P1409">
            <v>0.12175000000000002</v>
          </cell>
          <cell r="Q1409">
            <v>11217.5</v>
          </cell>
        </row>
        <row r="1410">
          <cell r="B1410">
            <v>1407</v>
          </cell>
          <cell r="C1410" t="str">
            <v>SI</v>
          </cell>
          <cell r="L1410">
            <v>0</v>
          </cell>
          <cell r="M1410">
            <v>0</v>
          </cell>
          <cell r="N1410" t="str">
            <v>Pendiente</v>
          </cell>
          <cell r="O1410">
            <v>0</v>
          </cell>
          <cell r="P1410">
            <v>0.12175000000000002</v>
          </cell>
          <cell r="Q1410">
            <v>11217.5</v>
          </cell>
        </row>
        <row r="1411">
          <cell r="B1411">
            <v>1408</v>
          </cell>
          <cell r="C1411" t="str">
            <v>SI</v>
          </cell>
          <cell r="L1411">
            <v>0</v>
          </cell>
          <cell r="M1411">
            <v>0</v>
          </cell>
          <cell r="N1411" t="str">
            <v>Pendiente</v>
          </cell>
          <cell r="O1411">
            <v>0</v>
          </cell>
          <cell r="P1411">
            <v>0.12175000000000002</v>
          </cell>
          <cell r="Q1411">
            <v>11217.5</v>
          </cell>
        </row>
        <row r="1412">
          <cell r="B1412">
            <v>1409</v>
          </cell>
          <cell r="C1412" t="str">
            <v>SI</v>
          </cell>
          <cell r="L1412">
            <v>0</v>
          </cell>
          <cell r="M1412">
            <v>0</v>
          </cell>
          <cell r="N1412" t="str">
            <v>Pendiente</v>
          </cell>
          <cell r="O1412">
            <v>0</v>
          </cell>
          <cell r="P1412">
            <v>0.12175000000000002</v>
          </cell>
          <cell r="Q1412">
            <v>11217.5</v>
          </cell>
        </row>
        <row r="1413">
          <cell r="B1413">
            <v>1410</v>
          </cell>
          <cell r="C1413" t="str">
            <v>SI</v>
          </cell>
          <cell r="L1413">
            <v>0</v>
          </cell>
          <cell r="M1413">
            <v>0</v>
          </cell>
          <cell r="N1413" t="str">
            <v>Pendiente</v>
          </cell>
          <cell r="O1413">
            <v>0</v>
          </cell>
          <cell r="P1413">
            <v>0.12175000000000002</v>
          </cell>
          <cell r="Q1413">
            <v>11217.5</v>
          </cell>
        </row>
        <row r="1414">
          <cell r="B1414">
            <v>1411</v>
          </cell>
          <cell r="C1414" t="str">
            <v>SI</v>
          </cell>
          <cell r="L1414">
            <v>0</v>
          </cell>
          <cell r="M1414">
            <v>0</v>
          </cell>
          <cell r="N1414" t="str">
            <v>Pendiente</v>
          </cell>
          <cell r="O1414">
            <v>0</v>
          </cell>
          <cell r="P1414">
            <v>0.12175000000000002</v>
          </cell>
          <cell r="Q1414">
            <v>11217.5</v>
          </cell>
        </row>
        <row r="1415">
          <cell r="B1415">
            <v>1412</v>
          </cell>
          <cell r="C1415" t="str">
            <v>SI</v>
          </cell>
          <cell r="L1415">
            <v>0</v>
          </cell>
          <cell r="M1415">
            <v>0</v>
          </cell>
          <cell r="N1415" t="str">
            <v>Pendiente</v>
          </cell>
          <cell r="O1415">
            <v>0</v>
          </cell>
          <cell r="P1415">
            <v>0.12175000000000002</v>
          </cell>
          <cell r="Q1415">
            <v>11217.5</v>
          </cell>
        </row>
        <row r="1416">
          <cell r="B1416">
            <v>1413</v>
          </cell>
          <cell r="C1416" t="str">
            <v>SI</v>
          </cell>
          <cell r="L1416">
            <v>0</v>
          </cell>
          <cell r="M1416">
            <v>0</v>
          </cell>
          <cell r="N1416" t="str">
            <v>Pendiente</v>
          </cell>
          <cell r="O1416">
            <v>0</v>
          </cell>
          <cell r="P1416">
            <v>0.12175000000000002</v>
          </cell>
          <cell r="Q1416">
            <v>11217.5</v>
          </cell>
        </row>
        <row r="1417">
          <cell r="B1417">
            <v>1414</v>
          </cell>
          <cell r="C1417" t="str">
            <v>SI</v>
          </cell>
          <cell r="L1417">
            <v>0</v>
          </cell>
          <cell r="M1417">
            <v>0</v>
          </cell>
          <cell r="N1417" t="str">
            <v>Pendiente</v>
          </cell>
          <cell r="O1417">
            <v>0</v>
          </cell>
          <cell r="P1417">
            <v>0.12175000000000002</v>
          </cell>
          <cell r="Q1417">
            <v>11217.5</v>
          </cell>
        </row>
        <row r="1418">
          <cell r="B1418">
            <v>1415</v>
          </cell>
          <cell r="C1418" t="str">
            <v>SI</v>
          </cell>
          <cell r="L1418">
            <v>0</v>
          </cell>
          <cell r="M1418">
            <v>0</v>
          </cell>
          <cell r="N1418" t="str">
            <v>Pendiente</v>
          </cell>
          <cell r="O1418">
            <v>0</v>
          </cell>
          <cell r="P1418">
            <v>0.12175000000000002</v>
          </cell>
          <cell r="Q1418">
            <v>11217.5</v>
          </cell>
        </row>
        <row r="1419">
          <cell r="B1419">
            <v>1416</v>
          </cell>
          <cell r="C1419" t="str">
            <v>SI</v>
          </cell>
          <cell r="L1419">
            <v>0</v>
          </cell>
          <cell r="M1419">
            <v>0</v>
          </cell>
          <cell r="N1419" t="str">
            <v>Pendiente</v>
          </cell>
          <cell r="O1419">
            <v>0</v>
          </cell>
          <cell r="P1419">
            <v>0.12175000000000002</v>
          </cell>
          <cell r="Q1419">
            <v>11217.5</v>
          </cell>
        </row>
        <row r="1420">
          <cell r="B1420">
            <v>1417</v>
          </cell>
          <cell r="C1420" t="str">
            <v>SI</v>
          </cell>
          <cell r="L1420">
            <v>0</v>
          </cell>
          <cell r="M1420">
            <v>0</v>
          </cell>
          <cell r="N1420" t="str">
            <v>Pendiente</v>
          </cell>
          <cell r="O1420">
            <v>0</v>
          </cell>
          <cell r="P1420">
            <v>0.12175000000000002</v>
          </cell>
          <cell r="Q1420">
            <v>11217.5</v>
          </cell>
        </row>
        <row r="1421">
          <cell r="B1421">
            <v>1418</v>
          </cell>
          <cell r="C1421" t="str">
            <v>SI</v>
          </cell>
          <cell r="L1421">
            <v>0</v>
          </cell>
          <cell r="M1421">
            <v>0</v>
          </cell>
          <cell r="N1421" t="str">
            <v>Pendiente</v>
          </cell>
          <cell r="O1421">
            <v>0</v>
          </cell>
          <cell r="P1421">
            <v>0.12175000000000002</v>
          </cell>
          <cell r="Q1421">
            <v>11217.5</v>
          </cell>
        </row>
        <row r="1422">
          <cell r="B1422">
            <v>1419</v>
          </cell>
          <cell r="C1422" t="str">
            <v>SI</v>
          </cell>
          <cell r="L1422">
            <v>0</v>
          </cell>
          <cell r="M1422">
            <v>0</v>
          </cell>
          <cell r="N1422" t="str">
            <v>Pendiente</v>
          </cell>
          <cell r="O1422">
            <v>0</v>
          </cell>
          <cell r="P1422">
            <v>0.12175000000000002</v>
          </cell>
          <cell r="Q1422">
            <v>11217.5</v>
          </cell>
        </row>
        <row r="1423">
          <cell r="B1423">
            <v>1420</v>
          </cell>
          <cell r="C1423" t="str">
            <v>SI</v>
          </cell>
          <cell r="L1423">
            <v>0</v>
          </cell>
          <cell r="M1423">
            <v>0</v>
          </cell>
          <cell r="N1423" t="str">
            <v>Pendiente</v>
          </cell>
          <cell r="O1423">
            <v>0</v>
          </cell>
          <cell r="P1423">
            <v>0.12175000000000002</v>
          </cell>
          <cell r="Q1423">
            <v>11217.5</v>
          </cell>
        </row>
        <row r="1424">
          <cell r="B1424">
            <v>1421</v>
          </cell>
          <cell r="C1424" t="str">
            <v>SI</v>
          </cell>
          <cell r="L1424">
            <v>0</v>
          </cell>
          <cell r="M1424">
            <v>0</v>
          </cell>
          <cell r="N1424" t="str">
            <v>Pendiente</v>
          </cell>
          <cell r="O1424">
            <v>0</v>
          </cell>
          <cell r="P1424">
            <v>0.12175000000000002</v>
          </cell>
          <cell r="Q1424">
            <v>11217.5</v>
          </cell>
        </row>
        <row r="1425">
          <cell r="B1425">
            <v>1422</v>
          </cell>
          <cell r="C1425" t="str">
            <v>SI</v>
          </cell>
          <cell r="L1425">
            <v>0</v>
          </cell>
          <cell r="M1425">
            <v>0</v>
          </cell>
          <cell r="N1425" t="str">
            <v>Pendiente</v>
          </cell>
          <cell r="O1425">
            <v>0</v>
          </cell>
          <cell r="P1425">
            <v>0.12175000000000002</v>
          </cell>
          <cell r="Q1425">
            <v>11217.5</v>
          </cell>
        </row>
        <row r="1426">
          <cell r="B1426">
            <v>1423</v>
          </cell>
          <cell r="C1426" t="str">
            <v>SI</v>
          </cell>
          <cell r="L1426">
            <v>0</v>
          </cell>
          <cell r="M1426">
            <v>0</v>
          </cell>
          <cell r="N1426" t="str">
            <v>Pendiente</v>
          </cell>
          <cell r="O1426">
            <v>0</v>
          </cell>
          <cell r="P1426">
            <v>0.12175000000000002</v>
          </cell>
          <cell r="Q1426">
            <v>11217.5</v>
          </cell>
        </row>
        <row r="1427">
          <cell r="B1427">
            <v>1424</v>
          </cell>
          <cell r="C1427" t="str">
            <v>SI</v>
          </cell>
          <cell r="L1427">
            <v>0</v>
          </cell>
          <cell r="M1427">
            <v>0</v>
          </cell>
          <cell r="N1427" t="str">
            <v>Pendiente</v>
          </cell>
          <cell r="O1427">
            <v>0</v>
          </cell>
          <cell r="P1427">
            <v>0.12175000000000002</v>
          </cell>
          <cell r="Q1427">
            <v>11217.5</v>
          </cell>
        </row>
        <row r="1428">
          <cell r="B1428">
            <v>1425</v>
          </cell>
          <cell r="C1428" t="str">
            <v>SI</v>
          </cell>
          <cell r="L1428">
            <v>0</v>
          </cell>
          <cell r="M1428">
            <v>0</v>
          </cell>
          <cell r="N1428" t="str">
            <v>Pendiente</v>
          </cell>
          <cell r="O1428">
            <v>0</v>
          </cell>
          <cell r="P1428">
            <v>0.12175000000000002</v>
          </cell>
          <cell r="Q1428">
            <v>11217.5</v>
          </cell>
        </row>
        <row r="1429">
          <cell r="B1429">
            <v>1426</v>
          </cell>
          <cell r="C1429" t="str">
            <v>SI</v>
          </cell>
          <cell r="L1429">
            <v>0</v>
          </cell>
          <cell r="M1429">
            <v>0</v>
          </cell>
          <cell r="N1429" t="str">
            <v>Pendiente</v>
          </cell>
          <cell r="O1429">
            <v>0</v>
          </cell>
          <cell r="P1429">
            <v>0.12175000000000002</v>
          </cell>
          <cell r="Q1429">
            <v>11217.5</v>
          </cell>
        </row>
        <row r="1430">
          <cell r="B1430">
            <v>1427</v>
          </cell>
          <cell r="C1430" t="str">
            <v>SI</v>
          </cell>
          <cell r="L1430">
            <v>0</v>
          </cell>
          <cell r="M1430">
            <v>0</v>
          </cell>
          <cell r="N1430" t="str">
            <v>Pendiente</v>
          </cell>
          <cell r="O1430">
            <v>0</v>
          </cell>
          <cell r="P1430">
            <v>0.12175000000000002</v>
          </cell>
          <cell r="Q1430">
            <v>11217.5</v>
          </cell>
        </row>
        <row r="1431">
          <cell r="B1431">
            <v>1428</v>
          </cell>
          <cell r="C1431" t="str">
            <v>SI</v>
          </cell>
          <cell r="L1431">
            <v>0</v>
          </cell>
          <cell r="M1431">
            <v>0</v>
          </cell>
          <cell r="N1431" t="str">
            <v>Pendiente</v>
          </cell>
          <cell r="O1431">
            <v>0</v>
          </cell>
          <cell r="P1431">
            <v>0.12175000000000002</v>
          </cell>
          <cell r="Q1431">
            <v>11217.5</v>
          </cell>
        </row>
        <row r="1432">
          <cell r="B1432">
            <v>1429</v>
          </cell>
          <cell r="C1432" t="str">
            <v>SI</v>
          </cell>
          <cell r="L1432">
            <v>0</v>
          </cell>
          <cell r="M1432">
            <v>0</v>
          </cell>
          <cell r="N1432" t="str">
            <v>Pendiente</v>
          </cell>
          <cell r="O1432">
            <v>0</v>
          </cell>
          <cell r="P1432">
            <v>0.12175000000000002</v>
          </cell>
          <cell r="Q1432">
            <v>11217.5</v>
          </cell>
        </row>
        <row r="1433">
          <cell r="B1433">
            <v>1430</v>
          </cell>
          <cell r="C1433" t="str">
            <v>SI</v>
          </cell>
          <cell r="L1433">
            <v>0</v>
          </cell>
          <cell r="M1433">
            <v>0</v>
          </cell>
          <cell r="N1433" t="str">
            <v>Pendiente</v>
          </cell>
          <cell r="O1433">
            <v>0</v>
          </cell>
          <cell r="P1433">
            <v>0.12175000000000002</v>
          </cell>
          <cell r="Q1433">
            <v>11217.5</v>
          </cell>
        </row>
        <row r="1434">
          <cell r="B1434">
            <v>1431</v>
          </cell>
          <cell r="C1434" t="str">
            <v>SI</v>
          </cell>
          <cell r="L1434">
            <v>0</v>
          </cell>
          <cell r="M1434">
            <v>0</v>
          </cell>
          <cell r="N1434" t="str">
            <v>Pendiente</v>
          </cell>
          <cell r="O1434">
            <v>0</v>
          </cell>
          <cell r="P1434">
            <v>0.12175000000000002</v>
          </cell>
          <cell r="Q1434">
            <v>11217.5</v>
          </cell>
        </row>
        <row r="1435">
          <cell r="B1435">
            <v>1432</v>
          </cell>
          <cell r="C1435" t="str">
            <v>SI</v>
          </cell>
          <cell r="L1435">
            <v>0</v>
          </cell>
          <cell r="M1435">
            <v>0</v>
          </cell>
          <cell r="N1435" t="str">
            <v>Pendiente</v>
          </cell>
          <cell r="O1435">
            <v>0</v>
          </cell>
          <cell r="P1435">
            <v>0.12175000000000002</v>
          </cell>
          <cell r="Q1435">
            <v>11217.5</v>
          </cell>
        </row>
        <row r="1436">
          <cell r="B1436">
            <v>1433</v>
          </cell>
          <cell r="C1436" t="str">
            <v>SI</v>
          </cell>
          <cell r="L1436">
            <v>0</v>
          </cell>
          <cell r="M1436">
            <v>0</v>
          </cell>
          <cell r="N1436" t="str">
            <v>Pendiente</v>
          </cell>
          <cell r="O1436">
            <v>0</v>
          </cell>
          <cell r="P1436">
            <v>0.12175000000000002</v>
          </cell>
          <cell r="Q1436">
            <v>11217.5</v>
          </cell>
        </row>
        <row r="1437">
          <cell r="B1437">
            <v>1434</v>
          </cell>
          <cell r="C1437" t="str">
            <v>SI</v>
          </cell>
          <cell r="L1437">
            <v>0</v>
          </cell>
          <cell r="M1437">
            <v>0</v>
          </cell>
          <cell r="N1437" t="str">
            <v>Pendiente</v>
          </cell>
          <cell r="O1437">
            <v>0</v>
          </cell>
          <cell r="P1437">
            <v>0.12175000000000002</v>
          </cell>
          <cell r="Q1437">
            <v>11217.5</v>
          </cell>
        </row>
        <row r="1438">
          <cell r="B1438">
            <v>1435</v>
          </cell>
          <cell r="C1438" t="str">
            <v>SI</v>
          </cell>
          <cell r="L1438">
            <v>0</v>
          </cell>
          <cell r="M1438">
            <v>0</v>
          </cell>
          <cell r="N1438" t="str">
            <v>Pendiente</v>
          </cell>
          <cell r="O1438">
            <v>0</v>
          </cell>
          <cell r="P1438">
            <v>0.12175000000000002</v>
          </cell>
          <cell r="Q1438">
            <v>11217.5</v>
          </cell>
        </row>
        <row r="1439">
          <cell r="B1439">
            <v>1436</v>
          </cell>
          <cell r="C1439" t="str">
            <v>SI</v>
          </cell>
          <cell r="L1439">
            <v>0</v>
          </cell>
          <cell r="M1439">
            <v>0</v>
          </cell>
          <cell r="N1439" t="str">
            <v>Pendiente</v>
          </cell>
          <cell r="O1439">
            <v>0</v>
          </cell>
          <cell r="P1439">
            <v>0.12175000000000002</v>
          </cell>
          <cell r="Q1439">
            <v>11217.5</v>
          </cell>
        </row>
        <row r="1440">
          <cell r="B1440">
            <v>1437</v>
          </cell>
          <cell r="C1440" t="str">
            <v>SI</v>
          </cell>
          <cell r="L1440">
            <v>0</v>
          </cell>
          <cell r="M1440">
            <v>0</v>
          </cell>
          <cell r="N1440" t="str">
            <v>Pendiente</v>
          </cell>
          <cell r="O1440">
            <v>0</v>
          </cell>
          <cell r="P1440">
            <v>0.12175000000000002</v>
          </cell>
          <cell r="Q1440">
            <v>11217.5</v>
          </cell>
        </row>
        <row r="1441">
          <cell r="B1441">
            <v>1438</v>
          </cell>
          <cell r="C1441" t="str">
            <v>SI</v>
          </cell>
          <cell r="L1441">
            <v>0</v>
          </cell>
          <cell r="M1441">
            <v>0</v>
          </cell>
          <cell r="N1441" t="str">
            <v>Pendiente</v>
          </cell>
          <cell r="O1441">
            <v>0</v>
          </cell>
          <cell r="P1441">
            <v>0.12175000000000002</v>
          </cell>
          <cell r="Q1441">
            <v>11217.5</v>
          </cell>
        </row>
        <row r="1442">
          <cell r="B1442">
            <v>1439</v>
          </cell>
          <cell r="C1442" t="str">
            <v>SI</v>
          </cell>
          <cell r="L1442">
            <v>0</v>
          </cell>
          <cell r="M1442">
            <v>0</v>
          </cell>
          <cell r="N1442" t="str">
            <v>Pendiente</v>
          </cell>
          <cell r="O1442">
            <v>0</v>
          </cell>
          <cell r="P1442">
            <v>0.12175000000000002</v>
          </cell>
          <cell r="Q1442">
            <v>11217.5</v>
          </cell>
        </row>
        <row r="1443">
          <cell r="B1443">
            <v>1440</v>
          </cell>
          <cell r="C1443" t="str">
            <v>SI</v>
          </cell>
          <cell r="L1443">
            <v>0</v>
          </cell>
          <cell r="M1443">
            <v>0</v>
          </cell>
          <cell r="N1443" t="str">
            <v>Pendiente</v>
          </cell>
          <cell r="O1443">
            <v>0</v>
          </cell>
          <cell r="P1443">
            <v>0.12175000000000002</v>
          </cell>
          <cell r="Q1443">
            <v>11217.5</v>
          </cell>
        </row>
        <row r="1444">
          <cell r="B1444">
            <v>1441</v>
          </cell>
          <cell r="C1444" t="str">
            <v>SI</v>
          </cell>
          <cell r="L1444">
            <v>0</v>
          </cell>
          <cell r="M1444">
            <v>0</v>
          </cell>
          <cell r="N1444" t="str">
            <v>Pendiente</v>
          </cell>
          <cell r="O1444">
            <v>0</v>
          </cell>
          <cell r="P1444">
            <v>0.12175000000000002</v>
          </cell>
          <cell r="Q1444">
            <v>11217.5</v>
          </cell>
        </row>
        <row r="1445">
          <cell r="B1445">
            <v>1442</v>
          </cell>
          <cell r="C1445" t="str">
            <v>SI</v>
          </cell>
          <cell r="L1445">
            <v>0</v>
          </cell>
          <cell r="M1445">
            <v>0</v>
          </cell>
          <cell r="N1445" t="str">
            <v>Pendiente</v>
          </cell>
          <cell r="O1445">
            <v>0</v>
          </cell>
          <cell r="P1445">
            <v>0.12175000000000002</v>
          </cell>
          <cell r="Q1445">
            <v>11217.5</v>
          </cell>
        </row>
        <row r="1446">
          <cell r="B1446">
            <v>1443</v>
          </cell>
          <cell r="C1446" t="str">
            <v>SI</v>
          </cell>
          <cell r="L1446">
            <v>0</v>
          </cell>
          <cell r="M1446">
            <v>0</v>
          </cell>
          <cell r="N1446" t="str">
            <v>Pendiente</v>
          </cell>
          <cell r="O1446">
            <v>0</v>
          </cell>
          <cell r="P1446">
            <v>0.12175000000000002</v>
          </cell>
          <cell r="Q1446">
            <v>11217.5</v>
          </cell>
        </row>
        <row r="1447">
          <cell r="B1447">
            <v>1444</v>
          </cell>
          <cell r="C1447" t="str">
            <v>SI</v>
          </cell>
          <cell r="L1447">
            <v>0</v>
          </cell>
          <cell r="M1447">
            <v>0</v>
          </cell>
          <cell r="N1447" t="str">
            <v>Pendiente</v>
          </cell>
          <cell r="O1447">
            <v>0</v>
          </cell>
          <cell r="P1447">
            <v>0.12175000000000002</v>
          </cell>
          <cell r="Q1447">
            <v>11217.5</v>
          </cell>
        </row>
        <row r="1448">
          <cell r="B1448">
            <v>1445</v>
          </cell>
          <cell r="C1448" t="str">
            <v>SI</v>
          </cell>
          <cell r="L1448">
            <v>0</v>
          </cell>
          <cell r="M1448">
            <v>0</v>
          </cell>
          <cell r="N1448" t="str">
            <v>Pendiente</v>
          </cell>
          <cell r="O1448">
            <v>0</v>
          </cell>
          <cell r="P1448">
            <v>0.12175000000000002</v>
          </cell>
          <cell r="Q1448">
            <v>11217.5</v>
          </cell>
        </row>
        <row r="1449">
          <cell r="B1449">
            <v>1446</v>
          </cell>
          <cell r="C1449" t="str">
            <v>SI</v>
          </cell>
          <cell r="L1449">
            <v>0</v>
          </cell>
          <cell r="M1449">
            <v>0</v>
          </cell>
          <cell r="N1449" t="str">
            <v>Pendiente</v>
          </cell>
          <cell r="O1449">
            <v>0</v>
          </cell>
          <cell r="P1449">
            <v>0.12175000000000002</v>
          </cell>
          <cell r="Q1449">
            <v>11217.5</v>
          </cell>
        </row>
        <row r="1450">
          <cell r="B1450">
            <v>1447</v>
          </cell>
          <cell r="C1450" t="str">
            <v>SI</v>
          </cell>
          <cell r="L1450">
            <v>0</v>
          </cell>
          <cell r="M1450">
            <v>0</v>
          </cell>
          <cell r="N1450" t="str">
            <v>Pendiente</v>
          </cell>
          <cell r="O1450">
            <v>0</v>
          </cell>
          <cell r="P1450">
            <v>0.12175000000000002</v>
          </cell>
          <cell r="Q1450">
            <v>11217.5</v>
          </cell>
        </row>
        <row r="1451">
          <cell r="B1451">
            <v>1448</v>
          </cell>
          <cell r="C1451" t="str">
            <v>SI</v>
          </cell>
          <cell r="L1451">
            <v>0</v>
          </cell>
          <cell r="M1451">
            <v>0</v>
          </cell>
          <cell r="N1451" t="str">
            <v>Pendiente</v>
          </cell>
          <cell r="O1451">
            <v>0</v>
          </cell>
          <cell r="P1451">
            <v>0.12175000000000002</v>
          </cell>
          <cell r="Q1451">
            <v>11217.5</v>
          </cell>
        </row>
        <row r="1452">
          <cell r="B1452">
            <v>1449</v>
          </cell>
          <cell r="C1452" t="str">
            <v>SI</v>
          </cell>
          <cell r="L1452">
            <v>0</v>
          </cell>
          <cell r="M1452">
            <v>0</v>
          </cell>
          <cell r="N1452" t="str">
            <v>Pendiente</v>
          </cell>
          <cell r="O1452">
            <v>0</v>
          </cell>
          <cell r="P1452">
            <v>0.12175000000000002</v>
          </cell>
          <cell r="Q1452">
            <v>11217.5</v>
          </cell>
        </row>
        <row r="1453">
          <cell r="B1453">
            <v>1450</v>
          </cell>
          <cell r="C1453" t="str">
            <v>SI</v>
          </cell>
          <cell r="L1453">
            <v>0</v>
          </cell>
          <cell r="M1453">
            <v>0</v>
          </cell>
          <cell r="N1453" t="str">
            <v>Pendiente</v>
          </cell>
          <cell r="O1453">
            <v>0</v>
          </cell>
          <cell r="P1453">
            <v>0.12175000000000002</v>
          </cell>
          <cell r="Q1453">
            <v>11217.5</v>
          </cell>
        </row>
        <row r="1454">
          <cell r="B1454">
            <v>1451</v>
          </cell>
          <cell r="C1454" t="str">
            <v>SI</v>
          </cell>
          <cell r="L1454">
            <v>0</v>
          </cell>
          <cell r="M1454">
            <v>0</v>
          </cell>
          <cell r="N1454" t="str">
            <v>Pendiente</v>
          </cell>
          <cell r="O1454">
            <v>0</v>
          </cell>
          <cell r="P1454">
            <v>0.12175000000000002</v>
          </cell>
          <cell r="Q1454">
            <v>11217.5</v>
          </cell>
        </row>
        <row r="1455">
          <cell r="B1455">
            <v>1452</v>
          </cell>
          <cell r="C1455" t="str">
            <v>SI</v>
          </cell>
          <cell r="L1455">
            <v>0</v>
          </cell>
          <cell r="M1455">
            <v>0</v>
          </cell>
          <cell r="N1455" t="str">
            <v>Pendiente</v>
          </cell>
          <cell r="O1455">
            <v>0</v>
          </cell>
          <cell r="P1455">
            <v>0.12175000000000002</v>
          </cell>
          <cell r="Q1455">
            <v>11217.5</v>
          </cell>
        </row>
        <row r="1456">
          <cell r="B1456">
            <v>1453</v>
          </cell>
          <cell r="C1456" t="str">
            <v>SI</v>
          </cell>
          <cell r="L1456">
            <v>0</v>
          </cell>
          <cell r="M1456">
            <v>0</v>
          </cell>
          <cell r="N1456" t="str">
            <v>Pendiente</v>
          </cell>
          <cell r="O1456">
            <v>0</v>
          </cell>
          <cell r="P1456">
            <v>0.12175000000000002</v>
          </cell>
          <cell r="Q1456">
            <v>11217.5</v>
          </cell>
        </row>
        <row r="1457">
          <cell r="B1457">
            <v>1454</v>
          </cell>
          <cell r="C1457" t="str">
            <v>SI</v>
          </cell>
          <cell r="L1457">
            <v>0</v>
          </cell>
          <cell r="M1457">
            <v>0</v>
          </cell>
          <cell r="N1457" t="str">
            <v>Pendiente</v>
          </cell>
          <cell r="O1457">
            <v>0</v>
          </cell>
          <cell r="P1457">
            <v>0.12175000000000002</v>
          </cell>
          <cell r="Q1457">
            <v>11217.5</v>
          </cell>
        </row>
        <row r="1458">
          <cell r="B1458">
            <v>1455</v>
          </cell>
          <cell r="C1458" t="str">
            <v>SI</v>
          </cell>
          <cell r="L1458">
            <v>0</v>
          </cell>
          <cell r="M1458">
            <v>0</v>
          </cell>
          <cell r="N1458" t="str">
            <v>Pendiente</v>
          </cell>
          <cell r="O1458">
            <v>0</v>
          </cell>
          <cell r="P1458">
            <v>0.12175000000000002</v>
          </cell>
          <cell r="Q1458">
            <v>11217.5</v>
          </cell>
        </row>
        <row r="1459">
          <cell r="B1459">
            <v>1456</v>
          </cell>
          <cell r="C1459" t="str">
            <v>SI</v>
          </cell>
          <cell r="L1459">
            <v>0</v>
          </cell>
          <cell r="M1459">
            <v>0</v>
          </cell>
          <cell r="N1459" t="str">
            <v>Pendiente</v>
          </cell>
          <cell r="O1459">
            <v>0</v>
          </cell>
          <cell r="P1459">
            <v>0.12175000000000002</v>
          </cell>
          <cell r="Q1459">
            <v>11217.5</v>
          </cell>
        </row>
        <row r="1460">
          <cell r="B1460">
            <v>1457</v>
          </cell>
          <cell r="C1460" t="str">
            <v>SI</v>
          </cell>
          <cell r="L1460">
            <v>0</v>
          </cell>
          <cell r="M1460">
            <v>0</v>
          </cell>
          <cell r="N1460" t="str">
            <v>Pendiente</v>
          </cell>
          <cell r="O1460">
            <v>0</v>
          </cell>
          <cell r="P1460">
            <v>0.12175000000000002</v>
          </cell>
          <cell r="Q1460">
            <v>11217.5</v>
          </cell>
        </row>
        <row r="1461">
          <cell r="B1461">
            <v>1458</v>
          </cell>
          <cell r="C1461" t="str">
            <v>SI</v>
          </cell>
          <cell r="L1461">
            <v>0</v>
          </cell>
          <cell r="M1461">
            <v>0</v>
          </cell>
          <cell r="N1461" t="str">
            <v>Pendiente</v>
          </cell>
          <cell r="O1461">
            <v>0</v>
          </cell>
          <cell r="P1461">
            <v>0.12175000000000002</v>
          </cell>
          <cell r="Q1461">
            <v>11217.5</v>
          </cell>
        </row>
        <row r="1462">
          <cell r="B1462">
            <v>1459</v>
          </cell>
          <cell r="C1462" t="str">
            <v>SI</v>
          </cell>
          <cell r="L1462">
            <v>0</v>
          </cell>
          <cell r="M1462">
            <v>0</v>
          </cell>
          <cell r="N1462" t="str">
            <v>Pendiente</v>
          </cell>
          <cell r="O1462">
            <v>0</v>
          </cell>
          <cell r="P1462">
            <v>0.12175000000000002</v>
          </cell>
          <cell r="Q1462">
            <v>11217.5</v>
          </cell>
        </row>
        <row r="1463">
          <cell r="B1463">
            <v>1460</v>
          </cell>
          <cell r="C1463" t="str">
            <v>SI</v>
          </cell>
          <cell r="L1463">
            <v>0</v>
          </cell>
          <cell r="M1463">
            <v>0</v>
          </cell>
          <cell r="N1463" t="str">
            <v>Pendiente</v>
          </cell>
          <cell r="O1463">
            <v>0</v>
          </cell>
          <cell r="P1463">
            <v>0.12175000000000002</v>
          </cell>
          <cell r="Q1463">
            <v>11217.5</v>
          </cell>
        </row>
        <row r="1464">
          <cell r="B1464">
            <v>1461</v>
          </cell>
          <cell r="C1464" t="str">
            <v>SI</v>
          </cell>
          <cell r="L1464">
            <v>0</v>
          </cell>
          <cell r="M1464">
            <v>0</v>
          </cell>
          <cell r="N1464" t="str">
            <v>Pendiente</v>
          </cell>
          <cell r="O1464">
            <v>0</v>
          </cell>
          <cell r="P1464">
            <v>0.12175000000000002</v>
          </cell>
          <cell r="Q1464">
            <v>11217.5</v>
          </cell>
        </row>
        <row r="1465">
          <cell r="B1465">
            <v>1462</v>
          </cell>
          <cell r="C1465" t="str">
            <v>SI</v>
          </cell>
          <cell r="L1465">
            <v>0</v>
          </cell>
          <cell r="M1465">
            <v>0</v>
          </cell>
          <cell r="N1465" t="str">
            <v>Pendiente</v>
          </cell>
          <cell r="O1465">
            <v>0</v>
          </cell>
          <cell r="P1465">
            <v>0.12175000000000002</v>
          </cell>
          <cell r="Q1465">
            <v>11217.5</v>
          </cell>
        </row>
        <row r="1466">
          <cell r="B1466">
            <v>1463</v>
          </cell>
          <cell r="C1466" t="str">
            <v>SI</v>
          </cell>
          <cell r="L1466">
            <v>0</v>
          </cell>
          <cell r="M1466">
            <v>0</v>
          </cell>
          <cell r="N1466" t="str">
            <v>Pendiente</v>
          </cell>
          <cell r="O1466">
            <v>0</v>
          </cell>
          <cell r="P1466">
            <v>0.12175000000000002</v>
          </cell>
          <cell r="Q1466">
            <v>11217.5</v>
          </cell>
        </row>
        <row r="1467">
          <cell r="B1467">
            <v>1464</v>
          </cell>
          <cell r="C1467" t="str">
            <v>SI</v>
          </cell>
          <cell r="L1467">
            <v>0</v>
          </cell>
          <cell r="M1467">
            <v>0</v>
          </cell>
          <cell r="N1467" t="str">
            <v>Pendiente</v>
          </cell>
          <cell r="O1467">
            <v>0</v>
          </cell>
          <cell r="P1467">
            <v>0.12175000000000002</v>
          </cell>
          <cell r="Q1467">
            <v>11217.5</v>
          </cell>
        </row>
        <row r="1468">
          <cell r="B1468">
            <v>1465</v>
          </cell>
          <cell r="C1468" t="str">
            <v>SI</v>
          </cell>
          <cell r="L1468">
            <v>0</v>
          </cell>
          <cell r="M1468">
            <v>0</v>
          </cell>
          <cell r="N1468" t="str">
            <v>Pendiente</v>
          </cell>
          <cell r="O1468">
            <v>0</v>
          </cell>
          <cell r="P1468">
            <v>0.12175000000000002</v>
          </cell>
          <cell r="Q1468">
            <v>11217.5</v>
          </cell>
        </row>
        <row r="1469">
          <cell r="B1469">
            <v>1466</v>
          </cell>
          <cell r="C1469" t="str">
            <v>SI</v>
          </cell>
          <cell r="L1469">
            <v>0</v>
          </cell>
          <cell r="M1469">
            <v>0</v>
          </cell>
          <cell r="N1469" t="str">
            <v>Pendiente</v>
          </cell>
          <cell r="O1469">
            <v>0</v>
          </cell>
          <cell r="P1469">
            <v>0.12175000000000002</v>
          </cell>
          <cell r="Q1469">
            <v>11217.5</v>
          </cell>
        </row>
        <row r="1470">
          <cell r="B1470">
            <v>1467</v>
          </cell>
          <cell r="C1470" t="str">
            <v>SI</v>
          </cell>
          <cell r="L1470">
            <v>0</v>
          </cell>
          <cell r="M1470">
            <v>0</v>
          </cell>
          <cell r="N1470" t="str">
            <v>Pendiente</v>
          </cell>
          <cell r="O1470">
            <v>0</v>
          </cell>
          <cell r="P1470">
            <v>0.12175000000000002</v>
          </cell>
          <cell r="Q1470">
            <v>11217.5</v>
          </cell>
        </row>
        <row r="1471">
          <cell r="B1471">
            <v>1468</v>
          </cell>
          <cell r="C1471" t="str">
            <v>SI</v>
          </cell>
          <cell r="L1471">
            <v>0</v>
          </cell>
          <cell r="M1471">
            <v>0</v>
          </cell>
          <cell r="N1471" t="str">
            <v>Pendiente</v>
          </cell>
          <cell r="O1471">
            <v>0</v>
          </cell>
          <cell r="P1471">
            <v>0.12175000000000002</v>
          </cell>
          <cell r="Q1471">
            <v>11217.5</v>
          </cell>
        </row>
        <row r="1472">
          <cell r="B1472">
            <v>1469</v>
          </cell>
          <cell r="C1472" t="str">
            <v>SI</v>
          </cell>
          <cell r="L1472">
            <v>0</v>
          </cell>
          <cell r="M1472">
            <v>0</v>
          </cell>
          <cell r="N1472" t="str">
            <v>Pendiente</v>
          </cell>
          <cell r="O1472">
            <v>0</v>
          </cell>
          <cell r="P1472">
            <v>0.12175000000000002</v>
          </cell>
          <cell r="Q1472">
            <v>11217.5</v>
          </cell>
        </row>
        <row r="1473">
          <cell r="B1473">
            <v>1470</v>
          </cell>
          <cell r="C1473" t="str">
            <v>SI</v>
          </cell>
          <cell r="L1473">
            <v>0</v>
          </cell>
          <cell r="M1473">
            <v>0</v>
          </cell>
          <cell r="N1473" t="str">
            <v>Pendiente</v>
          </cell>
          <cell r="O1473">
            <v>0</v>
          </cell>
          <cell r="P1473">
            <v>0.12175000000000002</v>
          </cell>
          <cell r="Q1473">
            <v>11217.5</v>
          </cell>
        </row>
        <row r="1474">
          <cell r="B1474">
            <v>1471</v>
          </cell>
          <cell r="C1474" t="str">
            <v>SI</v>
          </cell>
          <cell r="L1474">
            <v>0</v>
          </cell>
          <cell r="M1474">
            <v>0</v>
          </cell>
          <cell r="N1474" t="str">
            <v>Pendiente</v>
          </cell>
          <cell r="O1474">
            <v>0</v>
          </cell>
          <cell r="P1474">
            <v>0.12175000000000002</v>
          </cell>
          <cell r="Q1474">
            <v>11217.5</v>
          </cell>
        </row>
        <row r="1475">
          <cell r="B1475">
            <v>1472</v>
          </cell>
          <cell r="C1475" t="str">
            <v>SI</v>
          </cell>
          <cell r="L1475">
            <v>0</v>
          </cell>
          <cell r="M1475">
            <v>0</v>
          </cell>
          <cell r="N1475" t="str">
            <v>Pendiente</v>
          </cell>
          <cell r="O1475">
            <v>0</v>
          </cell>
          <cell r="P1475">
            <v>0.12175000000000002</v>
          </cell>
          <cell r="Q1475">
            <v>11217.5</v>
          </cell>
        </row>
        <row r="1476">
          <cell r="B1476">
            <v>1473</v>
          </cell>
          <cell r="C1476" t="str">
            <v>SI</v>
          </cell>
          <cell r="L1476">
            <v>0</v>
          </cell>
          <cell r="M1476">
            <v>0</v>
          </cell>
          <cell r="N1476" t="str">
            <v>Pendiente</v>
          </cell>
          <cell r="O1476">
            <v>0</v>
          </cell>
          <cell r="P1476">
            <v>0.12175000000000002</v>
          </cell>
          <cell r="Q1476">
            <v>11217.5</v>
          </cell>
        </row>
        <row r="1477">
          <cell r="B1477">
            <v>1474</v>
          </cell>
          <cell r="C1477" t="str">
            <v>SI</v>
          </cell>
          <cell r="L1477">
            <v>0</v>
          </cell>
          <cell r="M1477">
            <v>0</v>
          </cell>
          <cell r="N1477" t="str">
            <v>Pendiente</v>
          </cell>
          <cell r="O1477">
            <v>0</v>
          </cell>
          <cell r="P1477">
            <v>0.12175000000000002</v>
          </cell>
          <cell r="Q1477">
            <v>11217.5</v>
          </cell>
        </row>
        <row r="1478">
          <cell r="B1478">
            <v>1475</v>
          </cell>
          <cell r="C1478" t="str">
            <v>SI</v>
          </cell>
          <cell r="L1478">
            <v>0</v>
          </cell>
          <cell r="M1478">
            <v>0</v>
          </cell>
          <cell r="N1478" t="str">
            <v>Pendiente</v>
          </cell>
          <cell r="O1478">
            <v>0</v>
          </cell>
          <cell r="P1478">
            <v>0.12175000000000002</v>
          </cell>
          <cell r="Q1478">
            <v>11217.5</v>
          </cell>
        </row>
        <row r="1479">
          <cell r="B1479">
            <v>1476</v>
          </cell>
          <cell r="C1479" t="str">
            <v>SI</v>
          </cell>
          <cell r="L1479">
            <v>0</v>
          </cell>
          <cell r="M1479">
            <v>0</v>
          </cell>
          <cell r="N1479" t="str">
            <v>Pendiente</v>
          </cell>
          <cell r="O1479">
            <v>0</v>
          </cell>
          <cell r="P1479">
            <v>0.12175000000000002</v>
          </cell>
          <cell r="Q1479">
            <v>11217.5</v>
          </cell>
        </row>
        <row r="1480">
          <cell r="B1480">
            <v>1477</v>
          </cell>
          <cell r="C1480" t="str">
            <v>SI</v>
          </cell>
          <cell r="L1480">
            <v>0</v>
          </cell>
          <cell r="M1480">
            <v>0</v>
          </cell>
          <cell r="N1480" t="str">
            <v>Pendiente</v>
          </cell>
          <cell r="O1480">
            <v>0</v>
          </cell>
          <cell r="P1480">
            <v>0.12175000000000002</v>
          </cell>
          <cell r="Q1480">
            <v>11217.5</v>
          </cell>
        </row>
        <row r="1481">
          <cell r="B1481">
            <v>1478</v>
          </cell>
          <cell r="C1481" t="str">
            <v>SI</v>
          </cell>
          <cell r="L1481">
            <v>0</v>
          </cell>
          <cell r="M1481">
            <v>0</v>
          </cell>
          <cell r="N1481" t="str">
            <v>Pendiente</v>
          </cell>
          <cell r="O1481">
            <v>0</v>
          </cell>
          <cell r="P1481">
            <v>0.12175000000000002</v>
          </cell>
          <cell r="Q1481">
            <v>11217.5</v>
          </cell>
        </row>
        <row r="1482">
          <cell r="B1482">
            <v>1479</v>
          </cell>
          <cell r="C1482" t="str">
            <v>SI</v>
          </cell>
          <cell r="L1482">
            <v>0</v>
          </cell>
          <cell r="M1482">
            <v>0</v>
          </cell>
          <cell r="N1482" t="str">
            <v>Pendiente</v>
          </cell>
          <cell r="O1482">
            <v>0</v>
          </cell>
          <cell r="P1482">
            <v>0.12175000000000002</v>
          </cell>
          <cell r="Q1482">
            <v>11217.5</v>
          </cell>
        </row>
        <row r="1483">
          <cell r="B1483">
            <v>1480</v>
          </cell>
          <cell r="C1483" t="str">
            <v>SI</v>
          </cell>
          <cell r="L1483">
            <v>0</v>
          </cell>
          <cell r="M1483">
            <v>0</v>
          </cell>
          <cell r="N1483" t="str">
            <v>Pendiente</v>
          </cell>
          <cell r="O1483">
            <v>0</v>
          </cell>
          <cell r="P1483">
            <v>0.12175000000000002</v>
          </cell>
          <cell r="Q1483">
            <v>11217.5</v>
          </cell>
        </row>
        <row r="1484">
          <cell r="B1484">
            <v>1481</v>
          </cell>
          <cell r="C1484" t="str">
            <v>SI</v>
          </cell>
          <cell r="L1484">
            <v>0</v>
          </cell>
          <cell r="M1484">
            <v>0</v>
          </cell>
          <cell r="N1484" t="str">
            <v>Pendiente</v>
          </cell>
          <cell r="O1484">
            <v>0</v>
          </cell>
          <cell r="P1484">
            <v>0.12175000000000002</v>
          </cell>
          <cell r="Q1484">
            <v>11217.5</v>
          </cell>
        </row>
        <row r="1485">
          <cell r="B1485">
            <v>1482</v>
          </cell>
          <cell r="C1485" t="str">
            <v>SI</v>
          </cell>
          <cell r="L1485">
            <v>0</v>
          </cell>
          <cell r="M1485">
            <v>0</v>
          </cell>
          <cell r="N1485" t="str">
            <v>Pendiente</v>
          </cell>
          <cell r="O1485">
            <v>0</v>
          </cell>
          <cell r="P1485">
            <v>0.12175000000000002</v>
          </cell>
          <cell r="Q1485">
            <v>11217.5</v>
          </cell>
        </row>
        <row r="1486">
          <cell r="B1486">
            <v>1483</v>
          </cell>
          <cell r="C1486" t="str">
            <v>SI</v>
          </cell>
          <cell r="L1486">
            <v>0</v>
          </cell>
          <cell r="M1486">
            <v>0</v>
          </cell>
          <cell r="N1486" t="str">
            <v>Pendiente</v>
          </cell>
          <cell r="O1486">
            <v>0</v>
          </cell>
          <cell r="P1486">
            <v>0.12175000000000002</v>
          </cell>
          <cell r="Q1486">
            <v>11217.5</v>
          </cell>
        </row>
        <row r="1487">
          <cell r="B1487">
            <v>1484</v>
          </cell>
          <cell r="C1487" t="str">
            <v>SI</v>
          </cell>
          <cell r="L1487">
            <v>0</v>
          </cell>
          <cell r="M1487">
            <v>0</v>
          </cell>
          <cell r="N1487" t="str">
            <v>Pendiente</v>
          </cell>
          <cell r="O1487">
            <v>0</v>
          </cell>
          <cell r="P1487">
            <v>0.12175000000000002</v>
          </cell>
          <cell r="Q1487">
            <v>11217.5</v>
          </cell>
        </row>
        <row r="1488">
          <cell r="B1488">
            <v>1485</v>
          </cell>
          <cell r="C1488" t="str">
            <v>SI</v>
          </cell>
          <cell r="L1488">
            <v>0</v>
          </cell>
          <cell r="M1488">
            <v>0</v>
          </cell>
          <cell r="N1488" t="str">
            <v>Pendiente</v>
          </cell>
          <cell r="O1488">
            <v>0</v>
          </cell>
          <cell r="P1488">
            <v>0.12175000000000002</v>
          </cell>
          <cell r="Q1488">
            <v>11217.5</v>
          </cell>
        </row>
        <row r="1489">
          <cell r="B1489">
            <v>1486</v>
          </cell>
          <cell r="C1489" t="str">
            <v>SI</v>
          </cell>
          <cell r="L1489">
            <v>0</v>
          </cell>
          <cell r="M1489">
            <v>0</v>
          </cell>
          <cell r="N1489" t="str">
            <v>Pendiente</v>
          </cell>
          <cell r="O1489">
            <v>0</v>
          </cell>
          <cell r="P1489">
            <v>0.12175000000000002</v>
          </cell>
          <cell r="Q1489">
            <v>11217.5</v>
          </cell>
        </row>
        <row r="1490">
          <cell r="B1490">
            <v>1487</v>
          </cell>
          <cell r="C1490" t="str">
            <v>SI</v>
          </cell>
          <cell r="L1490">
            <v>0</v>
          </cell>
          <cell r="M1490">
            <v>0</v>
          </cell>
          <cell r="N1490" t="str">
            <v>Pendiente</v>
          </cell>
          <cell r="O1490">
            <v>0</v>
          </cell>
          <cell r="P1490">
            <v>0.12175000000000002</v>
          </cell>
          <cell r="Q1490">
            <v>11217.5</v>
          </cell>
        </row>
        <row r="1491">
          <cell r="B1491">
            <v>1488</v>
          </cell>
          <cell r="C1491" t="str">
            <v>SI</v>
          </cell>
          <cell r="L1491">
            <v>0</v>
          </cell>
          <cell r="M1491">
            <v>0</v>
          </cell>
          <cell r="N1491" t="str">
            <v>Pendiente</v>
          </cell>
          <cell r="O1491">
            <v>0</v>
          </cell>
          <cell r="P1491">
            <v>0.12175000000000002</v>
          </cell>
          <cell r="Q1491">
            <v>11217.5</v>
          </cell>
        </row>
        <row r="1492">
          <cell r="B1492">
            <v>1489</v>
          </cell>
          <cell r="C1492" t="str">
            <v>SI</v>
          </cell>
          <cell r="L1492">
            <v>0</v>
          </cell>
          <cell r="M1492">
            <v>0</v>
          </cell>
          <cell r="N1492" t="str">
            <v>Pendiente</v>
          </cell>
          <cell r="O1492">
            <v>0</v>
          </cell>
          <cell r="P1492">
            <v>0.12175000000000002</v>
          </cell>
          <cell r="Q1492">
            <v>11217.5</v>
          </cell>
        </row>
        <row r="1493">
          <cell r="B1493">
            <v>1490</v>
          </cell>
          <cell r="C1493" t="str">
            <v>SI</v>
          </cell>
          <cell r="L1493">
            <v>0</v>
          </cell>
          <cell r="M1493">
            <v>0</v>
          </cell>
          <cell r="N1493" t="str">
            <v>Pendiente</v>
          </cell>
          <cell r="O1493">
            <v>0</v>
          </cell>
          <cell r="P1493">
            <v>0.12175000000000002</v>
          </cell>
          <cell r="Q1493">
            <v>11217.5</v>
          </cell>
        </row>
        <row r="1494">
          <cell r="B1494">
            <v>1491</v>
          </cell>
          <cell r="C1494" t="str">
            <v>SI</v>
          </cell>
          <cell r="L1494">
            <v>0</v>
          </cell>
          <cell r="M1494">
            <v>0</v>
          </cell>
          <cell r="N1494" t="str">
            <v>Pendiente</v>
          </cell>
          <cell r="O1494">
            <v>0</v>
          </cell>
          <cell r="P1494">
            <v>0.12175000000000002</v>
          </cell>
          <cell r="Q1494">
            <v>11217.5</v>
          </cell>
        </row>
        <row r="1495">
          <cell r="B1495">
            <v>1492</v>
          </cell>
          <cell r="C1495" t="str">
            <v>SI</v>
          </cell>
          <cell r="L1495">
            <v>0</v>
          </cell>
          <cell r="M1495">
            <v>0</v>
          </cell>
          <cell r="N1495" t="str">
            <v>Pendiente</v>
          </cell>
          <cell r="O1495">
            <v>0</v>
          </cell>
          <cell r="P1495">
            <v>0.12175000000000002</v>
          </cell>
          <cell r="Q1495">
            <v>11217.5</v>
          </cell>
        </row>
        <row r="1496">
          <cell r="B1496">
            <v>1493</v>
          </cell>
          <cell r="C1496" t="str">
            <v>SI</v>
          </cell>
          <cell r="L1496">
            <v>0</v>
          </cell>
          <cell r="M1496">
            <v>0</v>
          </cell>
          <cell r="N1496" t="str">
            <v>Pendiente</v>
          </cell>
          <cell r="O1496">
            <v>0</v>
          </cell>
          <cell r="P1496">
            <v>0.12175000000000002</v>
          </cell>
          <cell r="Q1496">
            <v>11217.5</v>
          </cell>
        </row>
        <row r="1497">
          <cell r="B1497">
            <v>1494</v>
          </cell>
          <cell r="C1497" t="str">
            <v>SI</v>
          </cell>
          <cell r="L1497">
            <v>0</v>
          </cell>
          <cell r="M1497">
            <v>0</v>
          </cell>
          <cell r="N1497" t="str">
            <v>Pendiente</v>
          </cell>
          <cell r="O1497">
            <v>0</v>
          </cell>
          <cell r="P1497">
            <v>0.12175000000000002</v>
          </cell>
          <cell r="Q1497">
            <v>11217.5</v>
          </cell>
        </row>
        <row r="1498">
          <cell r="B1498">
            <v>1495</v>
          </cell>
          <cell r="C1498" t="str">
            <v>SI</v>
          </cell>
          <cell r="L1498">
            <v>0</v>
          </cell>
          <cell r="M1498">
            <v>0</v>
          </cell>
          <cell r="N1498" t="str">
            <v>Pendiente</v>
          </cell>
          <cell r="O1498">
            <v>0</v>
          </cell>
          <cell r="P1498">
            <v>0.12175000000000002</v>
          </cell>
          <cell r="Q1498">
            <v>11217.5</v>
          </cell>
        </row>
        <row r="1499">
          <cell r="B1499">
            <v>1496</v>
          </cell>
          <cell r="C1499" t="str">
            <v>SI</v>
          </cell>
          <cell r="L1499">
            <v>0</v>
          </cell>
          <cell r="M1499">
            <v>0</v>
          </cell>
          <cell r="N1499" t="str">
            <v>Pendiente</v>
          </cell>
          <cell r="O1499">
            <v>0</v>
          </cell>
          <cell r="P1499">
            <v>0.12175000000000002</v>
          </cell>
          <cell r="Q1499">
            <v>11217.5</v>
          </cell>
        </row>
        <row r="1500">
          <cell r="B1500">
            <v>1497</v>
          </cell>
          <cell r="C1500" t="str">
            <v>SI</v>
          </cell>
          <cell r="L1500">
            <v>0</v>
          </cell>
          <cell r="M1500">
            <v>0</v>
          </cell>
          <cell r="N1500" t="str">
            <v>Pendiente</v>
          </cell>
          <cell r="O1500">
            <v>0</v>
          </cell>
          <cell r="P1500">
            <v>0.12175000000000002</v>
          </cell>
          <cell r="Q1500">
            <v>11217.5</v>
          </cell>
        </row>
        <row r="1501">
          <cell r="B1501">
            <v>1498</v>
          </cell>
          <cell r="C1501" t="str">
            <v>SI</v>
          </cell>
          <cell r="L1501">
            <v>0</v>
          </cell>
          <cell r="M1501">
            <v>0</v>
          </cell>
          <cell r="N1501" t="str">
            <v>Pendiente</v>
          </cell>
          <cell r="O1501">
            <v>0</v>
          </cell>
          <cell r="P1501">
            <v>0.12175000000000002</v>
          </cell>
          <cell r="Q1501">
            <v>11217.5</v>
          </cell>
        </row>
        <row r="1502">
          <cell r="B1502">
            <v>1499</v>
          </cell>
          <cell r="C1502" t="str">
            <v>SI</v>
          </cell>
          <cell r="L1502">
            <v>0</v>
          </cell>
          <cell r="M1502">
            <v>0</v>
          </cell>
          <cell r="N1502" t="str">
            <v>Pendiente</v>
          </cell>
          <cell r="O1502">
            <v>0</v>
          </cell>
          <cell r="P1502">
            <v>0.12175000000000002</v>
          </cell>
          <cell r="Q1502">
            <v>11217.5</v>
          </cell>
        </row>
        <row r="1503">
          <cell r="B1503">
            <v>1500</v>
          </cell>
          <cell r="C1503" t="str">
            <v>SI</v>
          </cell>
          <cell r="L1503">
            <v>0</v>
          </cell>
          <cell r="M1503">
            <v>0</v>
          </cell>
          <cell r="N1503" t="str">
            <v>Pendiente</v>
          </cell>
          <cell r="O1503">
            <v>0</v>
          </cell>
          <cell r="P1503">
            <v>0.12175000000000002</v>
          </cell>
          <cell r="Q1503">
            <v>11217.5</v>
          </cell>
        </row>
        <row r="1504">
          <cell r="B1504">
            <v>1501</v>
          </cell>
          <cell r="C1504" t="str">
            <v>SI</v>
          </cell>
          <cell r="L1504">
            <v>0</v>
          </cell>
          <cell r="M1504">
            <v>0</v>
          </cell>
          <cell r="N1504" t="str">
            <v>Pendiente</v>
          </cell>
          <cell r="O1504">
            <v>0</v>
          </cell>
          <cell r="P1504">
            <v>0.12175000000000002</v>
          </cell>
          <cell r="Q1504">
            <v>11217.5</v>
          </cell>
        </row>
        <row r="1505">
          <cell r="B1505">
            <v>1502</v>
          </cell>
          <cell r="C1505" t="str">
            <v>SI</v>
          </cell>
          <cell r="L1505">
            <v>0</v>
          </cell>
          <cell r="M1505">
            <v>0</v>
          </cell>
          <cell r="N1505" t="str">
            <v>Pendiente</v>
          </cell>
          <cell r="O1505">
            <v>0</v>
          </cell>
          <cell r="P1505">
            <v>0.12175000000000002</v>
          </cell>
          <cell r="Q1505">
            <v>11217.5</v>
          </cell>
        </row>
        <row r="1506">
          <cell r="B1506">
            <v>1503</v>
          </cell>
          <cell r="C1506" t="str">
            <v>SI</v>
          </cell>
          <cell r="L1506">
            <v>0</v>
          </cell>
          <cell r="M1506">
            <v>0</v>
          </cell>
          <cell r="N1506" t="str">
            <v>Pendiente</v>
          </cell>
          <cell r="O1506">
            <v>0</v>
          </cell>
          <cell r="P1506">
            <v>0.12175000000000002</v>
          </cell>
          <cell r="Q1506">
            <v>11217.5</v>
          </cell>
        </row>
        <row r="1507">
          <cell r="B1507">
            <v>1504</v>
          </cell>
          <cell r="C1507" t="str">
            <v>SI</v>
          </cell>
          <cell r="L1507">
            <v>0</v>
          </cell>
          <cell r="M1507">
            <v>0</v>
          </cell>
          <cell r="N1507" t="str">
            <v>Pendiente</v>
          </cell>
          <cell r="O1507">
            <v>0</v>
          </cell>
          <cell r="P1507">
            <v>0.12175000000000002</v>
          </cell>
          <cell r="Q1507">
            <v>11217.5</v>
          </cell>
        </row>
        <row r="1508">
          <cell r="B1508">
            <v>1505</v>
          </cell>
          <cell r="C1508" t="str">
            <v>SI</v>
          </cell>
          <cell r="L1508">
            <v>0</v>
          </cell>
          <cell r="M1508">
            <v>0</v>
          </cell>
          <cell r="N1508" t="str">
            <v>Pendiente</v>
          </cell>
          <cell r="O1508">
            <v>0</v>
          </cell>
          <cell r="P1508">
            <v>0.12175000000000002</v>
          </cell>
          <cell r="Q1508">
            <v>11217.5</v>
          </cell>
        </row>
        <row r="1509">
          <cell r="B1509">
            <v>1506</v>
          </cell>
          <cell r="C1509" t="str">
            <v>SI</v>
          </cell>
          <cell r="L1509">
            <v>0</v>
          </cell>
          <cell r="M1509">
            <v>0</v>
          </cell>
          <cell r="N1509" t="str">
            <v>Pendiente</v>
          </cell>
          <cell r="O1509">
            <v>0</v>
          </cell>
          <cell r="P1509">
            <v>0.12175000000000002</v>
          </cell>
          <cell r="Q1509">
            <v>11217.5</v>
          </cell>
        </row>
        <row r="1510">
          <cell r="B1510">
            <v>1507</v>
          </cell>
          <cell r="C1510" t="str">
            <v>SI</v>
          </cell>
          <cell r="L1510">
            <v>0</v>
          </cell>
          <cell r="M1510">
            <v>0</v>
          </cell>
          <cell r="N1510" t="str">
            <v>Pendiente</v>
          </cell>
          <cell r="O1510">
            <v>0</v>
          </cell>
          <cell r="P1510">
            <v>0.12175000000000002</v>
          </cell>
          <cell r="Q1510">
            <v>11217.5</v>
          </cell>
        </row>
        <row r="1511">
          <cell r="B1511">
            <v>1508</v>
          </cell>
          <cell r="C1511" t="str">
            <v>SI</v>
          </cell>
          <cell r="L1511">
            <v>0</v>
          </cell>
          <cell r="M1511">
            <v>0</v>
          </cell>
          <cell r="N1511" t="str">
            <v>Pendiente</v>
          </cell>
          <cell r="O1511">
            <v>0</v>
          </cell>
          <cell r="P1511">
            <v>0.12175000000000002</v>
          </cell>
          <cell r="Q1511">
            <v>11217.5</v>
          </cell>
        </row>
        <row r="1512">
          <cell r="B1512">
            <v>1509</v>
          </cell>
          <cell r="C1512" t="str">
            <v>SI</v>
          </cell>
          <cell r="L1512">
            <v>0</v>
          </cell>
          <cell r="M1512">
            <v>0</v>
          </cell>
          <cell r="N1512" t="str">
            <v>Pendiente</v>
          </cell>
          <cell r="O1512">
            <v>0</v>
          </cell>
          <cell r="P1512">
            <v>0.12175000000000002</v>
          </cell>
          <cell r="Q1512">
            <v>11217.5</v>
          </cell>
        </row>
        <row r="1513">
          <cell r="B1513">
            <v>1510</v>
          </cell>
          <cell r="C1513" t="str">
            <v>SI</v>
          </cell>
          <cell r="L1513">
            <v>0</v>
          </cell>
          <cell r="M1513">
            <v>0</v>
          </cell>
          <cell r="N1513" t="str">
            <v>Pendiente</v>
          </cell>
          <cell r="O1513">
            <v>0</v>
          </cell>
          <cell r="P1513">
            <v>0.12175000000000002</v>
          </cell>
          <cell r="Q1513">
            <v>11217.5</v>
          </cell>
        </row>
        <row r="1514">
          <cell r="B1514">
            <v>1511</v>
          </cell>
          <cell r="C1514" t="str">
            <v>SI</v>
          </cell>
          <cell r="L1514">
            <v>0</v>
          </cell>
          <cell r="M1514">
            <v>0</v>
          </cell>
          <cell r="N1514" t="str">
            <v>Pendiente</v>
          </cell>
          <cell r="O1514">
            <v>0</v>
          </cell>
          <cell r="P1514">
            <v>0.12175000000000002</v>
          </cell>
          <cell r="Q1514">
            <v>11217.5</v>
          </cell>
        </row>
        <row r="1515">
          <cell r="B1515">
            <v>1512</v>
          </cell>
          <cell r="C1515" t="str">
            <v>SI</v>
          </cell>
          <cell r="L1515">
            <v>0</v>
          </cell>
          <cell r="M1515">
            <v>0</v>
          </cell>
          <cell r="N1515" t="str">
            <v>Pendiente</v>
          </cell>
          <cell r="O1515">
            <v>0</v>
          </cell>
          <cell r="P1515">
            <v>0.12175000000000002</v>
          </cell>
          <cell r="Q1515">
            <v>11217.5</v>
          </cell>
        </row>
        <row r="1516">
          <cell r="B1516">
            <v>1513</v>
          </cell>
          <cell r="C1516" t="str">
            <v>SI</v>
          </cell>
          <cell r="L1516">
            <v>0</v>
          </cell>
          <cell r="M1516">
            <v>0</v>
          </cell>
          <cell r="N1516" t="str">
            <v>Pendiente</v>
          </cell>
          <cell r="O1516">
            <v>0</v>
          </cell>
          <cell r="P1516">
            <v>0.12175000000000002</v>
          </cell>
          <cell r="Q1516">
            <v>11217.5</v>
          </cell>
        </row>
        <row r="1517">
          <cell r="B1517">
            <v>1514</v>
          </cell>
          <cell r="C1517" t="str">
            <v>SI</v>
          </cell>
          <cell r="L1517">
            <v>0</v>
          </cell>
          <cell r="M1517">
            <v>0</v>
          </cell>
          <cell r="N1517" t="str">
            <v>Pendiente</v>
          </cell>
          <cell r="O1517">
            <v>0</v>
          </cell>
          <cell r="P1517">
            <v>0.12175000000000002</v>
          </cell>
          <cell r="Q1517">
            <v>11217.5</v>
          </cell>
        </row>
        <row r="1518">
          <cell r="B1518">
            <v>1515</v>
          </cell>
          <cell r="C1518" t="str">
            <v>SI</v>
          </cell>
          <cell r="L1518">
            <v>0</v>
          </cell>
          <cell r="M1518">
            <v>0</v>
          </cell>
          <cell r="N1518" t="str">
            <v>Pendiente</v>
          </cell>
          <cell r="O1518">
            <v>0</v>
          </cell>
          <cell r="P1518">
            <v>0.12175000000000002</v>
          </cell>
          <cell r="Q1518">
            <v>11217.5</v>
          </cell>
        </row>
        <row r="1519">
          <cell r="B1519">
            <v>1516</v>
          </cell>
          <cell r="C1519" t="str">
            <v>SI</v>
          </cell>
          <cell r="L1519">
            <v>0</v>
          </cell>
          <cell r="M1519">
            <v>0</v>
          </cell>
          <cell r="N1519" t="str">
            <v>Pendiente</v>
          </cell>
          <cell r="O1519">
            <v>0</v>
          </cell>
          <cell r="P1519">
            <v>0.12175000000000002</v>
          </cell>
          <cell r="Q1519">
            <v>11217.5</v>
          </cell>
        </row>
        <row r="1520">
          <cell r="B1520">
            <v>1517</v>
          </cell>
          <cell r="C1520" t="str">
            <v>SI</v>
          </cell>
          <cell r="L1520">
            <v>0</v>
          </cell>
          <cell r="M1520">
            <v>0</v>
          </cell>
          <cell r="N1520" t="str">
            <v>Pendiente</v>
          </cell>
          <cell r="O1520">
            <v>0</v>
          </cell>
          <cell r="P1520">
            <v>0.12175000000000002</v>
          </cell>
          <cell r="Q1520">
            <v>11217.5</v>
          </cell>
        </row>
        <row r="1521">
          <cell r="B1521">
            <v>1518</v>
          </cell>
          <cell r="C1521" t="str">
            <v>SI</v>
          </cell>
          <cell r="L1521">
            <v>0</v>
          </cell>
          <cell r="M1521">
            <v>0</v>
          </cell>
          <cell r="N1521" t="str">
            <v>Pendiente</v>
          </cell>
          <cell r="O1521">
            <v>0</v>
          </cell>
          <cell r="P1521">
            <v>0.12175000000000002</v>
          </cell>
          <cell r="Q1521">
            <v>11217.5</v>
          </cell>
        </row>
        <row r="1522">
          <cell r="B1522">
            <v>1519</v>
          </cell>
          <cell r="C1522" t="str">
            <v>SI</v>
          </cell>
          <cell r="L1522">
            <v>0</v>
          </cell>
          <cell r="M1522">
            <v>0</v>
          </cell>
          <cell r="N1522" t="str">
            <v>Pendiente</v>
          </cell>
          <cell r="O1522">
            <v>0</v>
          </cell>
          <cell r="P1522">
            <v>0.12175000000000002</v>
          </cell>
          <cell r="Q1522">
            <v>11217.5</v>
          </cell>
        </row>
        <row r="1523">
          <cell r="B1523">
            <v>1520</v>
          </cell>
          <cell r="C1523" t="str">
            <v>SI</v>
          </cell>
          <cell r="L1523">
            <v>0</v>
          </cell>
          <cell r="M1523">
            <v>0</v>
          </cell>
          <cell r="N1523" t="str">
            <v>Pendiente</v>
          </cell>
          <cell r="O1523">
            <v>0</v>
          </cell>
          <cell r="P1523">
            <v>0.12175000000000002</v>
          </cell>
          <cell r="Q1523">
            <v>11217.5</v>
          </cell>
        </row>
        <row r="1524">
          <cell r="B1524">
            <v>1521</v>
          </cell>
          <cell r="C1524" t="str">
            <v>SI</v>
          </cell>
          <cell r="L1524">
            <v>0</v>
          </cell>
          <cell r="M1524">
            <v>0</v>
          </cell>
          <cell r="N1524" t="str">
            <v>Pendiente</v>
          </cell>
          <cell r="O1524">
            <v>0</v>
          </cell>
          <cell r="P1524">
            <v>0.12175000000000002</v>
          </cell>
          <cell r="Q1524">
            <v>11217.5</v>
          </cell>
        </row>
        <row r="1525">
          <cell r="B1525">
            <v>1522</v>
          </cell>
          <cell r="C1525" t="str">
            <v>SI</v>
          </cell>
          <cell r="L1525">
            <v>0</v>
          </cell>
          <cell r="M1525">
            <v>0</v>
          </cell>
          <cell r="N1525" t="str">
            <v>Pendiente</v>
          </cell>
          <cell r="O1525">
            <v>0</v>
          </cell>
          <cell r="P1525">
            <v>0.12175000000000002</v>
          </cell>
          <cell r="Q1525">
            <v>11217.5</v>
          </cell>
        </row>
        <row r="1526">
          <cell r="B1526">
            <v>1523</v>
          </cell>
          <cell r="C1526" t="str">
            <v>SI</v>
          </cell>
          <cell r="L1526">
            <v>0</v>
          </cell>
          <cell r="M1526">
            <v>0</v>
          </cell>
          <cell r="N1526" t="str">
            <v>Pendiente</v>
          </cell>
          <cell r="O1526">
            <v>0</v>
          </cell>
          <cell r="P1526">
            <v>0.12175000000000002</v>
          </cell>
          <cell r="Q1526">
            <v>11217.5</v>
          </cell>
        </row>
        <row r="1527">
          <cell r="B1527">
            <v>1524</v>
          </cell>
          <cell r="C1527" t="str">
            <v>SI</v>
          </cell>
          <cell r="L1527">
            <v>0</v>
          </cell>
          <cell r="M1527">
            <v>0</v>
          </cell>
          <cell r="N1527" t="str">
            <v>Pendiente</v>
          </cell>
          <cell r="O1527">
            <v>0</v>
          </cell>
          <cell r="P1527">
            <v>0.12175000000000002</v>
          </cell>
          <cell r="Q1527">
            <v>11217.5</v>
          </cell>
        </row>
        <row r="1528">
          <cell r="B1528">
            <v>1525</v>
          </cell>
          <cell r="C1528" t="str">
            <v>SI</v>
          </cell>
          <cell r="L1528">
            <v>0</v>
          </cell>
          <cell r="M1528">
            <v>0</v>
          </cell>
          <cell r="N1528" t="str">
            <v>Pendiente</v>
          </cell>
          <cell r="O1528">
            <v>0</v>
          </cell>
          <cell r="P1528">
            <v>0.12175000000000002</v>
          </cell>
          <cell r="Q1528">
            <v>11217.5</v>
          </cell>
        </row>
        <row r="1529">
          <cell r="B1529">
            <v>1526</v>
          </cell>
          <cell r="C1529" t="str">
            <v>SI</v>
          </cell>
          <cell r="L1529">
            <v>0</v>
          </cell>
          <cell r="M1529">
            <v>0</v>
          </cell>
          <cell r="N1529" t="str">
            <v>Pendiente</v>
          </cell>
          <cell r="O1529">
            <v>0</v>
          </cell>
          <cell r="P1529">
            <v>0.12175000000000002</v>
          </cell>
          <cell r="Q1529">
            <v>11217.5</v>
          </cell>
        </row>
        <row r="1530">
          <cell r="B1530">
            <v>1527</v>
          </cell>
          <cell r="C1530" t="str">
            <v>SI</v>
          </cell>
          <cell r="L1530">
            <v>0</v>
          </cell>
          <cell r="M1530">
            <v>0</v>
          </cell>
          <cell r="N1530" t="str">
            <v>Pendiente</v>
          </cell>
          <cell r="O1530">
            <v>0</v>
          </cell>
          <cell r="P1530">
            <v>0.12175000000000002</v>
          </cell>
          <cell r="Q1530">
            <v>11217.5</v>
          </cell>
        </row>
        <row r="1531">
          <cell r="B1531">
            <v>1528</v>
          </cell>
          <cell r="C1531" t="str">
            <v>SI</v>
          </cell>
          <cell r="L1531">
            <v>0</v>
          </cell>
          <cell r="M1531">
            <v>0</v>
          </cell>
          <cell r="N1531" t="str">
            <v>Pendiente</v>
          </cell>
          <cell r="O1531">
            <v>0</v>
          </cell>
          <cell r="P1531">
            <v>0.12175000000000002</v>
          </cell>
          <cell r="Q1531">
            <v>11217.5</v>
          </cell>
        </row>
        <row r="1532">
          <cell r="B1532">
            <v>1529</v>
          </cell>
          <cell r="C1532" t="str">
            <v>SI</v>
          </cell>
          <cell r="L1532">
            <v>0</v>
          </cell>
          <cell r="M1532">
            <v>0</v>
          </cell>
          <cell r="N1532" t="str">
            <v>Pendiente</v>
          </cell>
          <cell r="O1532">
            <v>0</v>
          </cell>
          <cell r="P1532">
            <v>0.12175000000000002</v>
          </cell>
          <cell r="Q1532">
            <v>11217.5</v>
          </cell>
        </row>
        <row r="1533">
          <cell r="B1533">
            <v>1530</v>
          </cell>
          <cell r="C1533" t="str">
            <v>SI</v>
          </cell>
          <cell r="L1533">
            <v>0</v>
          </cell>
          <cell r="M1533">
            <v>0</v>
          </cell>
          <cell r="N1533" t="str">
            <v>Pendiente</v>
          </cell>
          <cell r="O1533">
            <v>0</v>
          </cell>
          <cell r="P1533">
            <v>0.12175000000000002</v>
          </cell>
          <cell r="Q1533">
            <v>11217.5</v>
          </cell>
        </row>
        <row r="1534">
          <cell r="B1534">
            <v>1531</v>
          </cell>
          <cell r="C1534" t="str">
            <v>SI</v>
          </cell>
          <cell r="L1534">
            <v>0</v>
          </cell>
          <cell r="M1534">
            <v>0</v>
          </cell>
          <cell r="N1534" t="str">
            <v>Pendiente</v>
          </cell>
          <cell r="O1534">
            <v>0</v>
          </cell>
          <cell r="P1534">
            <v>0.12175000000000002</v>
          </cell>
          <cell r="Q1534">
            <v>11217.5</v>
          </cell>
        </row>
        <row r="1535">
          <cell r="B1535">
            <v>1532</v>
          </cell>
          <cell r="C1535" t="str">
            <v>SI</v>
          </cell>
          <cell r="L1535">
            <v>0</v>
          </cell>
          <cell r="M1535">
            <v>0</v>
          </cell>
          <cell r="N1535" t="str">
            <v>Pendiente</v>
          </cell>
          <cell r="O1535">
            <v>0</v>
          </cell>
          <cell r="P1535">
            <v>0.12175000000000002</v>
          </cell>
          <cell r="Q1535">
            <v>11217.5</v>
          </cell>
        </row>
        <row r="1536">
          <cell r="B1536">
            <v>1533</v>
          </cell>
          <cell r="C1536" t="str">
            <v>SI</v>
          </cell>
          <cell r="L1536">
            <v>0</v>
          </cell>
          <cell r="M1536">
            <v>0</v>
          </cell>
          <cell r="N1536" t="str">
            <v>Pendiente</v>
          </cell>
          <cell r="O1536">
            <v>0</v>
          </cell>
          <cell r="P1536">
            <v>0.12175000000000002</v>
          </cell>
          <cell r="Q1536">
            <v>11217.5</v>
          </cell>
        </row>
        <row r="1537">
          <cell r="B1537">
            <v>1534</v>
          </cell>
          <cell r="C1537" t="str">
            <v>SI</v>
          </cell>
          <cell r="L1537">
            <v>0</v>
          </cell>
          <cell r="M1537">
            <v>0</v>
          </cell>
          <cell r="N1537" t="str">
            <v>Pendiente</v>
          </cell>
          <cell r="O1537">
            <v>0</v>
          </cell>
          <cell r="P1537">
            <v>0.12175000000000002</v>
          </cell>
          <cell r="Q1537">
            <v>11217.5</v>
          </cell>
        </row>
        <row r="1538">
          <cell r="B1538">
            <v>1535</v>
          </cell>
          <cell r="C1538" t="str">
            <v>SI</v>
          </cell>
          <cell r="L1538">
            <v>0</v>
          </cell>
          <cell r="M1538">
            <v>0</v>
          </cell>
          <cell r="N1538" t="str">
            <v>Pendiente</v>
          </cell>
          <cell r="O1538">
            <v>0</v>
          </cell>
          <cell r="P1538">
            <v>0.12175000000000002</v>
          </cell>
          <cell r="Q1538">
            <v>11217.5</v>
          </cell>
        </row>
        <row r="1539">
          <cell r="B1539">
            <v>1536</v>
          </cell>
          <cell r="C1539" t="str">
            <v>SI</v>
          </cell>
          <cell r="L1539">
            <v>0</v>
          </cell>
          <cell r="M1539">
            <v>0</v>
          </cell>
          <cell r="N1539" t="str">
            <v>Pendiente</v>
          </cell>
          <cell r="O1539">
            <v>0</v>
          </cell>
          <cell r="P1539">
            <v>0.12175000000000002</v>
          </cell>
          <cell r="Q1539">
            <v>11217.5</v>
          </cell>
        </row>
        <row r="1540">
          <cell r="B1540">
            <v>1537</v>
          </cell>
          <cell r="C1540" t="str">
            <v>SI</v>
          </cell>
          <cell r="L1540">
            <v>0</v>
          </cell>
          <cell r="M1540">
            <v>0</v>
          </cell>
          <cell r="N1540" t="str">
            <v>Pendiente</v>
          </cell>
          <cell r="O1540">
            <v>0</v>
          </cell>
          <cell r="P1540">
            <v>0.12175000000000002</v>
          </cell>
          <cell r="Q1540">
            <v>11217.5</v>
          </cell>
        </row>
        <row r="1541">
          <cell r="B1541">
            <v>1538</v>
          </cell>
          <cell r="C1541" t="str">
            <v>SI</v>
          </cell>
          <cell r="L1541">
            <v>0</v>
          </cell>
          <cell r="M1541">
            <v>0</v>
          </cell>
          <cell r="N1541" t="str">
            <v>Pendiente</v>
          </cell>
          <cell r="O1541">
            <v>0</v>
          </cell>
          <cell r="P1541">
            <v>0.12175000000000002</v>
          </cell>
          <cell r="Q1541">
            <v>11217.5</v>
          </cell>
        </row>
        <row r="1542">
          <cell r="B1542">
            <v>1539</v>
          </cell>
          <cell r="C1542" t="str">
            <v>SI</v>
          </cell>
          <cell r="L1542">
            <v>0</v>
          </cell>
          <cell r="M1542">
            <v>0</v>
          </cell>
          <cell r="N1542" t="str">
            <v>Pendiente</v>
          </cell>
          <cell r="O1542">
            <v>0</v>
          </cell>
          <cell r="P1542">
            <v>0.12175000000000002</v>
          </cell>
          <cell r="Q1542">
            <v>11217.5</v>
          </cell>
        </row>
        <row r="1543">
          <cell r="B1543">
            <v>1540</v>
          </cell>
          <cell r="C1543" t="str">
            <v>SI</v>
          </cell>
          <cell r="L1543">
            <v>0</v>
          </cell>
          <cell r="M1543">
            <v>0</v>
          </cell>
          <cell r="N1543" t="str">
            <v>Pendiente</v>
          </cell>
          <cell r="O1543">
            <v>0</v>
          </cell>
          <cell r="P1543">
            <v>0.12175000000000002</v>
          </cell>
          <cell r="Q1543">
            <v>11217.5</v>
          </cell>
        </row>
        <row r="1544">
          <cell r="B1544">
            <v>1541</v>
          </cell>
          <cell r="C1544" t="str">
            <v>SI</v>
          </cell>
          <cell r="L1544">
            <v>0</v>
          </cell>
          <cell r="M1544">
            <v>0</v>
          </cell>
          <cell r="N1544" t="str">
            <v>Pendiente</v>
          </cell>
          <cell r="O1544">
            <v>0</v>
          </cell>
          <cell r="P1544">
            <v>0.12175000000000002</v>
          </cell>
          <cell r="Q1544">
            <v>11217.5</v>
          </cell>
        </row>
        <row r="1545">
          <cell r="B1545">
            <v>1542</v>
          </cell>
          <cell r="C1545" t="str">
            <v>SI</v>
          </cell>
          <cell r="L1545">
            <v>0</v>
          </cell>
          <cell r="M1545">
            <v>0</v>
          </cell>
          <cell r="N1545" t="str">
            <v>Pendiente</v>
          </cell>
          <cell r="O1545">
            <v>0</v>
          </cell>
          <cell r="P1545">
            <v>0.12175000000000002</v>
          </cell>
          <cell r="Q1545">
            <v>11217.5</v>
          </cell>
        </row>
        <row r="1546">
          <cell r="B1546">
            <v>1543</v>
          </cell>
          <cell r="C1546" t="str">
            <v>SI</v>
          </cell>
          <cell r="L1546">
            <v>0</v>
          </cell>
          <cell r="M1546">
            <v>0</v>
          </cell>
          <cell r="N1546" t="str">
            <v>Pendiente</v>
          </cell>
          <cell r="O1546">
            <v>0</v>
          </cell>
          <cell r="P1546">
            <v>0.12175000000000002</v>
          </cell>
          <cell r="Q1546">
            <v>11217.5</v>
          </cell>
        </row>
        <row r="1547">
          <cell r="B1547">
            <v>1544</v>
          </cell>
          <cell r="C1547" t="str">
            <v>SI</v>
          </cell>
          <cell r="L1547">
            <v>0</v>
          </cell>
          <cell r="M1547">
            <v>0</v>
          </cell>
          <cell r="N1547" t="str">
            <v>Pendiente</v>
          </cell>
          <cell r="O1547">
            <v>0</v>
          </cell>
          <cell r="P1547">
            <v>0.12175000000000002</v>
          </cell>
          <cell r="Q1547">
            <v>11217.5</v>
          </cell>
        </row>
        <row r="1548">
          <cell r="B1548">
            <v>1545</v>
          </cell>
          <cell r="C1548" t="str">
            <v>SI</v>
          </cell>
          <cell r="L1548">
            <v>0</v>
          </cell>
          <cell r="M1548">
            <v>0</v>
          </cell>
          <cell r="N1548" t="str">
            <v>Pendiente</v>
          </cell>
          <cell r="O1548">
            <v>0</v>
          </cell>
          <cell r="P1548">
            <v>0.12175000000000002</v>
          </cell>
          <cell r="Q1548">
            <v>11217.5</v>
          </cell>
        </row>
        <row r="1549">
          <cell r="B1549">
            <v>1546</v>
          </cell>
          <cell r="C1549" t="str">
            <v>SI</v>
          </cell>
          <cell r="L1549">
            <v>0</v>
          </cell>
          <cell r="M1549">
            <v>0</v>
          </cell>
          <cell r="N1549" t="str">
            <v>Pendiente</v>
          </cell>
          <cell r="O1549">
            <v>0</v>
          </cell>
          <cell r="P1549">
            <v>0.12175000000000002</v>
          </cell>
          <cell r="Q1549">
            <v>11217.5</v>
          </cell>
        </row>
        <row r="1550">
          <cell r="B1550">
            <v>1547</v>
          </cell>
          <cell r="C1550" t="str">
            <v>SI</v>
          </cell>
          <cell r="L1550">
            <v>0</v>
          </cell>
          <cell r="M1550">
            <v>0</v>
          </cell>
          <cell r="N1550" t="str">
            <v>Pendiente</v>
          </cell>
          <cell r="O1550">
            <v>0</v>
          </cell>
          <cell r="P1550">
            <v>0.12175000000000002</v>
          </cell>
          <cell r="Q1550">
            <v>11217.5</v>
          </cell>
        </row>
        <row r="1551">
          <cell r="B1551">
            <v>1548</v>
          </cell>
          <cell r="C1551" t="str">
            <v>SI</v>
          </cell>
          <cell r="L1551">
            <v>0</v>
          </cell>
          <cell r="M1551">
            <v>0</v>
          </cell>
          <cell r="N1551" t="str">
            <v>Pendiente</v>
          </cell>
          <cell r="O1551">
            <v>0</v>
          </cell>
          <cell r="P1551">
            <v>0.12175000000000002</v>
          </cell>
          <cell r="Q1551">
            <v>11217.5</v>
          </cell>
        </row>
        <row r="1552">
          <cell r="B1552">
            <v>1549</v>
          </cell>
          <cell r="C1552" t="str">
            <v>SI</v>
          </cell>
          <cell r="L1552">
            <v>0</v>
          </cell>
          <cell r="M1552">
            <v>0</v>
          </cell>
          <cell r="N1552" t="str">
            <v>Pendiente</v>
          </cell>
          <cell r="O1552">
            <v>0</v>
          </cell>
          <cell r="P1552">
            <v>0.12175000000000002</v>
          </cell>
          <cell r="Q1552">
            <v>11217.5</v>
          </cell>
        </row>
        <row r="1553">
          <cell r="B1553">
            <v>1550</v>
          </cell>
          <cell r="C1553" t="str">
            <v>SI</v>
          </cell>
          <cell r="L1553">
            <v>0</v>
          </cell>
          <cell r="M1553">
            <v>0</v>
          </cell>
          <cell r="N1553" t="str">
            <v>Pendiente</v>
          </cell>
          <cell r="O1553">
            <v>0</v>
          </cell>
          <cell r="P1553">
            <v>0.12175000000000002</v>
          </cell>
          <cell r="Q1553">
            <v>11217.5</v>
          </cell>
        </row>
        <row r="1554">
          <cell r="B1554">
            <v>1551</v>
          </cell>
          <cell r="C1554" t="str">
            <v>SI</v>
          </cell>
          <cell r="L1554">
            <v>0</v>
          </cell>
          <cell r="M1554">
            <v>0</v>
          </cell>
          <cell r="N1554" t="str">
            <v>Pendiente</v>
          </cell>
          <cell r="O1554">
            <v>0</v>
          </cell>
          <cell r="P1554">
            <v>0.12175000000000002</v>
          </cell>
          <cell r="Q1554">
            <v>11217.5</v>
          </cell>
        </row>
        <row r="1555">
          <cell r="B1555">
            <v>1552</v>
          </cell>
          <cell r="C1555" t="str">
            <v>SI</v>
          </cell>
          <cell r="L1555">
            <v>0</v>
          </cell>
          <cell r="M1555">
            <v>0</v>
          </cell>
          <cell r="N1555" t="str">
            <v>Pendiente</v>
          </cell>
          <cell r="O1555">
            <v>0</v>
          </cell>
          <cell r="P1555">
            <v>0.12175000000000002</v>
          </cell>
          <cell r="Q1555">
            <v>11217.5</v>
          </cell>
        </row>
        <row r="1556">
          <cell r="B1556">
            <v>1553</v>
          </cell>
          <cell r="C1556" t="str">
            <v>SI</v>
          </cell>
          <cell r="L1556">
            <v>0</v>
          </cell>
          <cell r="M1556">
            <v>0</v>
          </cell>
          <cell r="N1556" t="str">
            <v>Pendiente</v>
          </cell>
          <cell r="O1556">
            <v>0</v>
          </cell>
          <cell r="P1556">
            <v>0.12175000000000002</v>
          </cell>
          <cell r="Q1556">
            <v>11217.5</v>
          </cell>
        </row>
        <row r="1557">
          <cell r="B1557">
            <v>1554</v>
          </cell>
          <cell r="C1557" t="str">
            <v>SI</v>
          </cell>
          <cell r="L1557">
            <v>0</v>
          </cell>
          <cell r="M1557">
            <v>0</v>
          </cell>
          <cell r="N1557" t="str">
            <v>Pendiente</v>
          </cell>
          <cell r="O1557">
            <v>0</v>
          </cell>
          <cell r="P1557">
            <v>0.12175000000000002</v>
          </cell>
          <cell r="Q1557">
            <v>11217.5</v>
          </cell>
        </row>
        <row r="1558">
          <cell r="B1558">
            <v>1555</v>
          </cell>
          <cell r="C1558" t="str">
            <v>SI</v>
          </cell>
          <cell r="L1558">
            <v>0</v>
          </cell>
          <cell r="M1558">
            <v>0</v>
          </cell>
          <cell r="N1558" t="str">
            <v>Pendiente</v>
          </cell>
          <cell r="O1558">
            <v>0</v>
          </cell>
          <cell r="P1558">
            <v>0.12175000000000002</v>
          </cell>
          <cell r="Q1558">
            <v>11217.5</v>
          </cell>
        </row>
        <row r="1559">
          <cell r="B1559">
            <v>1556</v>
          </cell>
          <cell r="C1559" t="str">
            <v>SI</v>
          </cell>
          <cell r="L1559">
            <v>0</v>
          </cell>
          <cell r="M1559">
            <v>0</v>
          </cell>
          <cell r="N1559" t="str">
            <v>Pendiente</v>
          </cell>
          <cell r="O1559">
            <v>0</v>
          </cell>
          <cell r="P1559">
            <v>0.12175000000000002</v>
          </cell>
          <cell r="Q1559">
            <v>11217.5</v>
          </cell>
        </row>
        <row r="1560">
          <cell r="B1560">
            <v>1557</v>
          </cell>
          <cell r="C1560" t="str">
            <v>SI</v>
          </cell>
          <cell r="L1560">
            <v>0</v>
          </cell>
          <cell r="M1560">
            <v>0</v>
          </cell>
          <cell r="N1560" t="str">
            <v>Pendiente</v>
          </cell>
          <cell r="O1560">
            <v>0</v>
          </cell>
          <cell r="P1560">
            <v>0.12175000000000002</v>
          </cell>
          <cell r="Q1560">
            <v>11217.5</v>
          </cell>
        </row>
        <row r="1561">
          <cell r="B1561">
            <v>1558</v>
          </cell>
          <cell r="C1561" t="str">
            <v>SI</v>
          </cell>
          <cell r="L1561">
            <v>0</v>
          </cell>
          <cell r="M1561">
            <v>0</v>
          </cell>
          <cell r="N1561" t="str">
            <v>Pendiente</v>
          </cell>
          <cell r="O1561">
            <v>0</v>
          </cell>
          <cell r="P1561">
            <v>0.12175000000000002</v>
          </cell>
          <cell r="Q1561">
            <v>11217.5</v>
          </cell>
        </row>
        <row r="1562">
          <cell r="B1562">
            <v>1559</v>
          </cell>
          <cell r="C1562" t="str">
            <v>SI</v>
          </cell>
          <cell r="L1562">
            <v>0</v>
          </cell>
          <cell r="M1562">
            <v>0</v>
          </cell>
          <cell r="N1562" t="str">
            <v>Pendiente</v>
          </cell>
          <cell r="O1562">
            <v>0</v>
          </cell>
          <cell r="P1562">
            <v>0.12175000000000002</v>
          </cell>
          <cell r="Q1562">
            <v>11217.5</v>
          </cell>
        </row>
        <row r="1563">
          <cell r="B1563">
            <v>1560</v>
          </cell>
          <cell r="C1563" t="str">
            <v>SI</v>
          </cell>
          <cell r="L1563">
            <v>0</v>
          </cell>
          <cell r="M1563">
            <v>0</v>
          </cell>
          <cell r="N1563" t="str">
            <v>Pendiente</v>
          </cell>
          <cell r="O1563">
            <v>0</v>
          </cell>
          <cell r="P1563">
            <v>0.12175000000000002</v>
          </cell>
          <cell r="Q1563">
            <v>11217.5</v>
          </cell>
        </row>
        <row r="1564">
          <cell r="B1564">
            <v>1561</v>
          </cell>
          <cell r="C1564" t="str">
            <v>SI</v>
          </cell>
          <cell r="L1564">
            <v>0</v>
          </cell>
          <cell r="M1564">
            <v>0</v>
          </cell>
          <cell r="N1564" t="str">
            <v>Pendiente</v>
          </cell>
          <cell r="O1564">
            <v>0</v>
          </cell>
          <cell r="P1564">
            <v>0.12175000000000002</v>
          </cell>
          <cell r="Q1564">
            <v>11217.5</v>
          </cell>
        </row>
        <row r="1565">
          <cell r="B1565">
            <v>1562</v>
          </cell>
          <cell r="C1565" t="str">
            <v>SI</v>
          </cell>
          <cell r="L1565">
            <v>0</v>
          </cell>
          <cell r="M1565">
            <v>0</v>
          </cell>
          <cell r="N1565" t="str">
            <v>Pendiente</v>
          </cell>
          <cell r="O1565">
            <v>0</v>
          </cell>
          <cell r="P1565">
            <v>0.12175000000000002</v>
          </cell>
          <cell r="Q1565">
            <v>11217.5</v>
          </cell>
        </row>
        <row r="1566">
          <cell r="B1566">
            <v>1563</v>
          </cell>
          <cell r="C1566" t="str">
            <v>SI</v>
          </cell>
          <cell r="L1566">
            <v>0</v>
          </cell>
          <cell r="M1566">
            <v>0</v>
          </cell>
          <cell r="N1566" t="str">
            <v>Pendiente</v>
          </cell>
          <cell r="O1566">
            <v>0</v>
          </cell>
          <cell r="P1566">
            <v>0.12175000000000002</v>
          </cell>
          <cell r="Q1566">
            <v>11217.5</v>
          </cell>
        </row>
        <row r="1567">
          <cell r="B1567">
            <v>1564</v>
          </cell>
          <cell r="C1567" t="str">
            <v>SI</v>
          </cell>
          <cell r="L1567">
            <v>0</v>
          </cell>
          <cell r="M1567">
            <v>0</v>
          </cell>
          <cell r="N1567" t="str">
            <v>Pendiente</v>
          </cell>
          <cell r="O1567">
            <v>0</v>
          </cell>
          <cell r="P1567">
            <v>0.12175000000000002</v>
          </cell>
          <cell r="Q1567">
            <v>11217.5</v>
          </cell>
        </row>
        <row r="1568">
          <cell r="B1568">
            <v>1565</v>
          </cell>
          <cell r="C1568" t="str">
            <v>SI</v>
          </cell>
          <cell r="L1568">
            <v>0</v>
          </cell>
          <cell r="M1568">
            <v>0</v>
          </cell>
          <cell r="N1568" t="str">
            <v>Pendiente</v>
          </cell>
          <cell r="O1568">
            <v>0</v>
          </cell>
          <cell r="P1568">
            <v>0.12175000000000002</v>
          </cell>
          <cell r="Q1568">
            <v>11217.5</v>
          </cell>
        </row>
        <row r="1569">
          <cell r="B1569">
            <v>1566</v>
          </cell>
          <cell r="C1569" t="str">
            <v>SI</v>
          </cell>
          <cell r="L1569">
            <v>0</v>
          </cell>
          <cell r="M1569">
            <v>0</v>
          </cell>
          <cell r="N1569" t="str">
            <v>Pendiente</v>
          </cell>
          <cell r="O1569">
            <v>0</v>
          </cell>
          <cell r="P1569">
            <v>0.12175000000000002</v>
          </cell>
          <cell r="Q1569">
            <v>11217.5</v>
          </cell>
        </row>
        <row r="1570">
          <cell r="B1570">
            <v>1567</v>
          </cell>
          <cell r="C1570" t="str">
            <v>SI</v>
          </cell>
          <cell r="L1570">
            <v>0</v>
          </cell>
          <cell r="M1570">
            <v>0</v>
          </cell>
          <cell r="N1570" t="str">
            <v>Pendiente</v>
          </cell>
          <cell r="O1570">
            <v>0</v>
          </cell>
          <cell r="P1570">
            <v>0.12175000000000002</v>
          </cell>
          <cell r="Q1570">
            <v>11217.5</v>
          </cell>
        </row>
        <row r="1571">
          <cell r="B1571">
            <v>1568</v>
          </cell>
          <cell r="C1571" t="str">
            <v>SI</v>
          </cell>
          <cell r="L1571">
            <v>0</v>
          </cell>
          <cell r="M1571">
            <v>0</v>
          </cell>
          <cell r="N1571" t="str">
            <v>Pendiente</v>
          </cell>
          <cell r="O1571">
            <v>0</v>
          </cell>
          <cell r="P1571">
            <v>0.12175000000000002</v>
          </cell>
          <cell r="Q1571">
            <v>11217.5</v>
          </cell>
        </row>
        <row r="1572">
          <cell r="B1572">
            <v>1569</v>
          </cell>
          <cell r="C1572" t="str">
            <v>SI</v>
          </cell>
          <cell r="L1572">
            <v>0</v>
          </cell>
          <cell r="M1572">
            <v>0</v>
          </cell>
          <cell r="N1572" t="str">
            <v>Pendiente</v>
          </cell>
          <cell r="O1572">
            <v>0</v>
          </cell>
          <cell r="P1572">
            <v>0.12175000000000002</v>
          </cell>
          <cell r="Q1572">
            <v>11217.5</v>
          </cell>
        </row>
        <row r="1573">
          <cell r="B1573">
            <v>1570</v>
          </cell>
          <cell r="C1573" t="str">
            <v>SI</v>
          </cell>
          <cell r="L1573">
            <v>0</v>
          </cell>
          <cell r="M1573">
            <v>0</v>
          </cell>
          <cell r="N1573" t="str">
            <v>Pendiente</v>
          </cell>
          <cell r="O1573">
            <v>0</v>
          </cell>
          <cell r="P1573">
            <v>0.12175000000000002</v>
          </cell>
          <cell r="Q1573">
            <v>11217.5</v>
          </cell>
        </row>
        <row r="1574">
          <cell r="B1574">
            <v>1571</v>
          </cell>
          <cell r="C1574" t="str">
            <v>SI</v>
          </cell>
          <cell r="L1574">
            <v>0</v>
          </cell>
          <cell r="M1574">
            <v>0</v>
          </cell>
          <cell r="N1574" t="str">
            <v>Pendiente</v>
          </cell>
          <cell r="O1574">
            <v>0</v>
          </cell>
          <cell r="P1574">
            <v>0.12175000000000002</v>
          </cell>
          <cell r="Q1574">
            <v>11217.5</v>
          </cell>
        </row>
        <row r="1575">
          <cell r="B1575">
            <v>1572</v>
          </cell>
          <cell r="C1575" t="str">
            <v>SI</v>
          </cell>
          <cell r="L1575">
            <v>0</v>
          </cell>
          <cell r="M1575">
            <v>0</v>
          </cell>
          <cell r="N1575" t="str">
            <v>Pendiente</v>
          </cell>
          <cell r="O1575">
            <v>0</v>
          </cell>
          <cell r="P1575">
            <v>0.12175000000000002</v>
          </cell>
          <cell r="Q1575">
            <v>11217.5</v>
          </cell>
        </row>
        <row r="1576">
          <cell r="B1576">
            <v>1573</v>
          </cell>
          <cell r="C1576" t="str">
            <v>SI</v>
          </cell>
          <cell r="L1576">
            <v>0</v>
          </cell>
          <cell r="M1576">
            <v>0</v>
          </cell>
          <cell r="N1576" t="str">
            <v>Pendiente</v>
          </cell>
          <cell r="O1576">
            <v>0</v>
          </cell>
          <cell r="P1576">
            <v>0.12175000000000002</v>
          </cell>
          <cell r="Q1576">
            <v>11217.5</v>
          </cell>
        </row>
        <row r="1577">
          <cell r="B1577">
            <v>1574</v>
          </cell>
          <cell r="C1577" t="str">
            <v>SI</v>
          </cell>
          <cell r="L1577">
            <v>0</v>
          </cell>
          <cell r="M1577">
            <v>0</v>
          </cell>
          <cell r="N1577" t="str">
            <v>Pendiente</v>
          </cell>
          <cell r="O1577">
            <v>0</v>
          </cell>
          <cell r="P1577">
            <v>0.12175000000000002</v>
          </cell>
          <cell r="Q1577">
            <v>11217.5</v>
          </cell>
        </row>
        <row r="1578">
          <cell r="B1578">
            <v>1575</v>
          </cell>
          <cell r="C1578" t="str">
            <v>SI</v>
          </cell>
          <cell r="L1578">
            <v>0</v>
          </cell>
          <cell r="M1578">
            <v>0</v>
          </cell>
          <cell r="N1578" t="str">
            <v>Pendiente</v>
          </cell>
          <cell r="O1578">
            <v>0</v>
          </cell>
          <cell r="P1578">
            <v>0.12175000000000002</v>
          </cell>
          <cell r="Q1578">
            <v>11217.5</v>
          </cell>
        </row>
        <row r="1579">
          <cell r="B1579">
            <v>1576</v>
          </cell>
          <cell r="C1579" t="str">
            <v>SI</v>
          </cell>
          <cell r="L1579">
            <v>0</v>
          </cell>
          <cell r="M1579">
            <v>0</v>
          </cell>
          <cell r="N1579" t="str">
            <v>Pendiente</v>
          </cell>
          <cell r="O1579">
            <v>0</v>
          </cell>
          <cell r="P1579">
            <v>0.12175000000000002</v>
          </cell>
          <cell r="Q1579">
            <v>11217.5</v>
          </cell>
        </row>
        <row r="1580">
          <cell r="B1580">
            <v>1577</v>
          </cell>
          <cell r="C1580" t="str">
            <v>SI</v>
          </cell>
          <cell r="L1580">
            <v>0</v>
          </cell>
          <cell r="M1580">
            <v>0</v>
          </cell>
          <cell r="N1580" t="str">
            <v>Pendiente</v>
          </cell>
          <cell r="O1580">
            <v>0</v>
          </cell>
          <cell r="P1580">
            <v>0.12175000000000002</v>
          </cell>
          <cell r="Q1580">
            <v>11217.5</v>
          </cell>
        </row>
        <row r="1581">
          <cell r="B1581">
            <v>1578</v>
          </cell>
          <cell r="C1581" t="str">
            <v>SI</v>
          </cell>
          <cell r="L1581">
            <v>0</v>
          </cell>
          <cell r="M1581">
            <v>0</v>
          </cell>
          <cell r="N1581" t="str">
            <v>Pendiente</v>
          </cell>
          <cell r="O1581">
            <v>0</v>
          </cell>
          <cell r="P1581">
            <v>0.12175000000000002</v>
          </cell>
          <cell r="Q1581">
            <v>11217.5</v>
          </cell>
        </row>
        <row r="1582">
          <cell r="B1582">
            <v>1579</v>
          </cell>
          <cell r="C1582" t="str">
            <v>SI</v>
          </cell>
          <cell r="L1582">
            <v>0</v>
          </cell>
          <cell r="M1582">
            <v>0</v>
          </cell>
          <cell r="N1582" t="str">
            <v>Pendiente</v>
          </cell>
          <cell r="O1582">
            <v>0</v>
          </cell>
          <cell r="P1582">
            <v>0.12175000000000002</v>
          </cell>
          <cell r="Q1582">
            <v>11217.5</v>
          </cell>
        </row>
        <row r="1583">
          <cell r="B1583">
            <v>1580</v>
          </cell>
          <cell r="C1583" t="str">
            <v>SI</v>
          </cell>
          <cell r="L1583">
            <v>0</v>
          </cell>
          <cell r="M1583">
            <v>0</v>
          </cell>
          <cell r="N1583" t="str">
            <v>Pendiente</v>
          </cell>
          <cell r="O1583">
            <v>0</v>
          </cell>
          <cell r="P1583">
            <v>0.12175000000000002</v>
          </cell>
          <cell r="Q1583">
            <v>11217.5</v>
          </cell>
        </row>
        <row r="1584">
          <cell r="B1584">
            <v>1581</v>
          </cell>
          <cell r="C1584" t="str">
            <v>SI</v>
          </cell>
          <cell r="L1584">
            <v>0</v>
          </cell>
          <cell r="M1584">
            <v>0</v>
          </cell>
          <cell r="N1584" t="str">
            <v>Pendiente</v>
          </cell>
          <cell r="O1584">
            <v>0</v>
          </cell>
          <cell r="P1584">
            <v>0.12175000000000002</v>
          </cell>
          <cell r="Q1584">
            <v>11217.5</v>
          </cell>
        </row>
        <row r="1585">
          <cell r="B1585">
            <v>1582</v>
          </cell>
          <cell r="C1585" t="str">
            <v>SI</v>
          </cell>
          <cell r="L1585">
            <v>0</v>
          </cell>
          <cell r="M1585">
            <v>0</v>
          </cell>
          <cell r="N1585" t="str">
            <v>Pendiente</v>
          </cell>
          <cell r="O1585">
            <v>0</v>
          </cell>
          <cell r="P1585">
            <v>0.12175000000000002</v>
          </cell>
          <cell r="Q1585">
            <v>11217.5</v>
          </cell>
        </row>
        <row r="1586">
          <cell r="B1586">
            <v>1583</v>
          </cell>
          <cell r="C1586" t="str">
            <v>SI</v>
          </cell>
          <cell r="L1586">
            <v>0</v>
          </cell>
          <cell r="M1586">
            <v>0</v>
          </cell>
          <cell r="N1586" t="str">
            <v>Pendiente</v>
          </cell>
          <cell r="O1586">
            <v>0</v>
          </cell>
          <cell r="P1586">
            <v>0.12175000000000002</v>
          </cell>
          <cell r="Q1586">
            <v>11217.5</v>
          </cell>
        </row>
        <row r="1587">
          <cell r="B1587">
            <v>1584</v>
          </cell>
          <cell r="C1587" t="str">
            <v>SI</v>
          </cell>
          <cell r="L1587">
            <v>0</v>
          </cell>
          <cell r="M1587">
            <v>0</v>
          </cell>
          <cell r="N1587" t="str">
            <v>Pendiente</v>
          </cell>
          <cell r="O1587">
            <v>0</v>
          </cell>
          <cell r="P1587">
            <v>0.12175000000000002</v>
          </cell>
          <cell r="Q1587">
            <v>11217.5</v>
          </cell>
        </row>
        <row r="1588">
          <cell r="B1588">
            <v>1585</v>
          </cell>
          <cell r="C1588" t="str">
            <v>SI</v>
          </cell>
          <cell r="L1588">
            <v>0</v>
          </cell>
          <cell r="M1588">
            <v>0</v>
          </cell>
          <cell r="N1588" t="str">
            <v>Pendiente</v>
          </cell>
          <cell r="O1588">
            <v>0</v>
          </cell>
          <cell r="P1588">
            <v>0.12175000000000002</v>
          </cell>
          <cell r="Q1588">
            <v>11217.5</v>
          </cell>
        </row>
        <row r="1589">
          <cell r="B1589">
            <v>1586</v>
          </cell>
          <cell r="C1589" t="str">
            <v>SI</v>
          </cell>
          <cell r="L1589">
            <v>0</v>
          </cell>
          <cell r="M1589">
            <v>0</v>
          </cell>
          <cell r="N1589" t="str">
            <v>Pendiente</v>
          </cell>
          <cell r="O1589">
            <v>0</v>
          </cell>
          <cell r="P1589">
            <v>0.12175000000000002</v>
          </cell>
          <cell r="Q1589">
            <v>11217.5</v>
          </cell>
        </row>
        <row r="1590">
          <cell r="B1590">
            <v>1587</v>
          </cell>
          <cell r="C1590" t="str">
            <v>SI</v>
          </cell>
          <cell r="L1590">
            <v>0</v>
          </cell>
          <cell r="M1590">
            <v>0</v>
          </cell>
          <cell r="N1590" t="str">
            <v>Pendiente</v>
          </cell>
          <cell r="O1590">
            <v>0</v>
          </cell>
          <cell r="P1590">
            <v>0.12175000000000002</v>
          </cell>
          <cell r="Q1590">
            <v>11217.5</v>
          </cell>
        </row>
        <row r="1591">
          <cell r="B1591">
            <v>1588</v>
          </cell>
          <cell r="C1591" t="str">
            <v>SI</v>
          </cell>
          <cell r="L1591">
            <v>0</v>
          </cell>
          <cell r="M1591">
            <v>0</v>
          </cell>
          <cell r="N1591" t="str">
            <v>Pendiente</v>
          </cell>
          <cell r="O1591">
            <v>0</v>
          </cell>
          <cell r="P1591">
            <v>0.12175000000000002</v>
          </cell>
          <cell r="Q1591">
            <v>11217.5</v>
          </cell>
        </row>
        <row r="1592">
          <cell r="B1592">
            <v>1589</v>
          </cell>
          <cell r="C1592" t="str">
            <v>SI</v>
          </cell>
          <cell r="L1592">
            <v>0</v>
          </cell>
          <cell r="M1592">
            <v>0</v>
          </cell>
          <cell r="N1592" t="str">
            <v>Pendiente</v>
          </cell>
          <cell r="O1592">
            <v>0</v>
          </cell>
          <cell r="P1592">
            <v>0.12175000000000002</v>
          </cell>
          <cell r="Q1592">
            <v>11217.5</v>
          </cell>
        </row>
        <row r="1593">
          <cell r="B1593">
            <v>1590</v>
          </cell>
          <cell r="C1593" t="str">
            <v>SI</v>
          </cell>
          <cell r="L1593">
            <v>0</v>
          </cell>
          <cell r="M1593">
            <v>0</v>
          </cell>
          <cell r="N1593" t="str">
            <v>Pendiente</v>
          </cell>
          <cell r="O1593">
            <v>0</v>
          </cell>
          <cell r="P1593">
            <v>0.12175000000000002</v>
          </cell>
          <cell r="Q1593">
            <v>11217.5</v>
          </cell>
        </row>
        <row r="1594">
          <cell r="B1594">
            <v>1591</v>
          </cell>
          <cell r="C1594" t="str">
            <v>SI</v>
          </cell>
          <cell r="L1594">
            <v>0</v>
          </cell>
          <cell r="M1594">
            <v>0</v>
          </cell>
          <cell r="N1594" t="str">
            <v>Pendiente</v>
          </cell>
          <cell r="O1594">
            <v>0</v>
          </cell>
          <cell r="P1594">
            <v>0.12175000000000002</v>
          </cell>
          <cell r="Q1594">
            <v>11217.5</v>
          </cell>
        </row>
        <row r="1595">
          <cell r="B1595">
            <v>1592</v>
          </cell>
          <cell r="C1595" t="str">
            <v>SI</v>
          </cell>
          <cell r="L1595">
            <v>0</v>
          </cell>
          <cell r="M1595">
            <v>0</v>
          </cell>
          <cell r="N1595" t="str">
            <v>Pendiente</v>
          </cell>
          <cell r="O1595">
            <v>0</v>
          </cell>
          <cell r="P1595">
            <v>0.12175000000000002</v>
          </cell>
          <cell r="Q1595">
            <v>11217.5</v>
          </cell>
        </row>
        <row r="1596">
          <cell r="B1596">
            <v>1593</v>
          </cell>
          <cell r="C1596" t="str">
            <v>SI</v>
          </cell>
          <cell r="L1596">
            <v>0</v>
          </cell>
          <cell r="M1596">
            <v>0</v>
          </cell>
          <cell r="N1596" t="str">
            <v>Pendiente</v>
          </cell>
          <cell r="O1596">
            <v>0</v>
          </cell>
          <cell r="P1596">
            <v>0.12175000000000002</v>
          </cell>
          <cell r="Q1596">
            <v>11217.5</v>
          </cell>
        </row>
        <row r="1597">
          <cell r="B1597">
            <v>1594</v>
          </cell>
          <cell r="C1597" t="str">
            <v>SI</v>
          </cell>
          <cell r="L1597">
            <v>0</v>
          </cell>
          <cell r="M1597">
            <v>0</v>
          </cell>
          <cell r="N1597" t="str">
            <v>Pendiente</v>
          </cell>
          <cell r="O1597">
            <v>0</v>
          </cell>
          <cell r="P1597">
            <v>0.12175000000000002</v>
          </cell>
          <cell r="Q1597">
            <v>11217.5</v>
          </cell>
        </row>
        <row r="1598">
          <cell r="B1598">
            <v>1595</v>
          </cell>
          <cell r="C1598" t="str">
            <v>SI</v>
          </cell>
          <cell r="L1598">
            <v>0</v>
          </cell>
          <cell r="M1598">
            <v>0</v>
          </cell>
          <cell r="N1598" t="str">
            <v>Pendiente</v>
          </cell>
          <cell r="O1598">
            <v>0</v>
          </cell>
          <cell r="P1598">
            <v>0.12175000000000002</v>
          </cell>
          <cell r="Q1598">
            <v>11217.5</v>
          </cell>
        </row>
        <row r="1599">
          <cell r="B1599">
            <v>1596</v>
          </cell>
          <cell r="C1599" t="str">
            <v>SI</v>
          </cell>
          <cell r="L1599">
            <v>0</v>
          </cell>
          <cell r="M1599">
            <v>0</v>
          </cell>
          <cell r="N1599" t="str">
            <v>Pendiente</v>
          </cell>
          <cell r="O1599">
            <v>0</v>
          </cell>
          <cell r="P1599">
            <v>0.12175000000000002</v>
          </cell>
          <cell r="Q1599">
            <v>11217.5</v>
          </cell>
        </row>
        <row r="1600">
          <cell r="B1600">
            <v>1597</v>
          </cell>
          <cell r="C1600" t="str">
            <v>SI</v>
          </cell>
          <cell r="L1600">
            <v>0</v>
          </cell>
          <cell r="M1600">
            <v>0</v>
          </cell>
          <cell r="N1600" t="str">
            <v>Pendiente</v>
          </cell>
          <cell r="O1600">
            <v>0</v>
          </cell>
          <cell r="P1600">
            <v>0.12175000000000002</v>
          </cell>
          <cell r="Q1600">
            <v>11217.5</v>
          </cell>
        </row>
        <row r="1601">
          <cell r="B1601">
            <v>1598</v>
          </cell>
          <cell r="C1601" t="str">
            <v>SI</v>
          </cell>
          <cell r="L1601">
            <v>0</v>
          </cell>
          <cell r="M1601">
            <v>0</v>
          </cell>
          <cell r="N1601" t="str">
            <v>Pendiente</v>
          </cell>
          <cell r="O1601">
            <v>0</v>
          </cell>
          <cell r="P1601">
            <v>0.12175000000000002</v>
          </cell>
          <cell r="Q1601">
            <v>11217.5</v>
          </cell>
        </row>
        <row r="1602">
          <cell r="B1602">
            <v>1599</v>
          </cell>
          <cell r="C1602" t="str">
            <v>SI</v>
          </cell>
          <cell r="L1602">
            <v>0</v>
          </cell>
          <cell r="M1602">
            <v>0</v>
          </cell>
          <cell r="N1602" t="str">
            <v>Pendiente</v>
          </cell>
          <cell r="O1602">
            <v>0</v>
          </cell>
          <cell r="P1602">
            <v>0.12175000000000002</v>
          </cell>
          <cell r="Q1602">
            <v>11217.5</v>
          </cell>
        </row>
        <row r="1603">
          <cell r="B1603">
            <v>1600</v>
          </cell>
          <cell r="C1603" t="str">
            <v>SI</v>
          </cell>
          <cell r="L1603">
            <v>0</v>
          </cell>
          <cell r="M1603">
            <v>0</v>
          </cell>
          <cell r="N1603" t="str">
            <v>Pendiente</v>
          </cell>
          <cell r="O1603">
            <v>0</v>
          </cell>
          <cell r="P1603">
            <v>0.12175000000000002</v>
          </cell>
          <cell r="Q1603">
            <v>11217.5</v>
          </cell>
        </row>
        <row r="1604">
          <cell r="B1604">
            <v>1601</v>
          </cell>
          <cell r="C1604" t="str">
            <v>SI</v>
          </cell>
          <cell r="L1604">
            <v>0</v>
          </cell>
          <cell r="M1604">
            <v>0</v>
          </cell>
          <cell r="N1604" t="str">
            <v>Pendiente</v>
          </cell>
          <cell r="O1604">
            <v>0</v>
          </cell>
          <cell r="P1604">
            <v>0.12175000000000002</v>
          </cell>
          <cell r="Q1604">
            <v>11217.5</v>
          </cell>
        </row>
        <row r="1605">
          <cell r="B1605">
            <v>1602</v>
          </cell>
          <cell r="C1605" t="str">
            <v>SI</v>
          </cell>
          <cell r="L1605">
            <v>0</v>
          </cell>
          <cell r="M1605">
            <v>0</v>
          </cell>
          <cell r="N1605" t="str">
            <v>Pendiente</v>
          </cell>
          <cell r="O1605">
            <v>0</v>
          </cell>
          <cell r="P1605">
            <v>0.12175000000000002</v>
          </cell>
          <cell r="Q1605">
            <v>11217.5</v>
          </cell>
        </row>
        <row r="1606">
          <cell r="B1606">
            <v>1603</v>
          </cell>
          <cell r="C1606" t="str">
            <v>SI</v>
          </cell>
          <cell r="L1606">
            <v>0</v>
          </cell>
          <cell r="M1606">
            <v>0</v>
          </cell>
          <cell r="N1606" t="str">
            <v>Pendiente</v>
          </cell>
          <cell r="O1606">
            <v>0</v>
          </cell>
          <cell r="P1606">
            <v>0.12175000000000002</v>
          </cell>
          <cell r="Q1606">
            <v>11217.5</v>
          </cell>
        </row>
        <row r="1607">
          <cell r="B1607">
            <v>1604</v>
          </cell>
          <cell r="C1607" t="str">
            <v>SI</v>
          </cell>
          <cell r="L1607">
            <v>0</v>
          </cell>
          <cell r="M1607">
            <v>0</v>
          </cell>
          <cell r="N1607" t="str">
            <v>Pendiente</v>
          </cell>
          <cell r="O1607">
            <v>0</v>
          </cell>
          <cell r="P1607">
            <v>0.12175000000000002</v>
          </cell>
          <cell r="Q1607">
            <v>11217.5</v>
          </cell>
        </row>
        <row r="1608">
          <cell r="B1608">
            <v>1605</v>
          </cell>
          <cell r="C1608" t="str">
            <v>SI</v>
          </cell>
          <cell r="L1608">
            <v>0</v>
          </cell>
          <cell r="M1608">
            <v>0</v>
          </cell>
          <cell r="N1608" t="str">
            <v>Pendiente</v>
          </cell>
          <cell r="O1608">
            <v>0</v>
          </cell>
          <cell r="P1608">
            <v>0.12175000000000002</v>
          </cell>
          <cell r="Q1608">
            <v>11217.5</v>
          </cell>
        </row>
        <row r="1609">
          <cell r="B1609">
            <v>1606</v>
          </cell>
          <cell r="C1609" t="str">
            <v>SI</v>
          </cell>
          <cell r="L1609">
            <v>0</v>
          </cell>
          <cell r="M1609">
            <v>0</v>
          </cell>
          <cell r="N1609" t="str">
            <v>Pendiente</v>
          </cell>
          <cell r="O1609">
            <v>0</v>
          </cell>
          <cell r="P1609">
            <v>0.12175000000000002</v>
          </cell>
          <cell r="Q1609">
            <v>11217.5</v>
          </cell>
        </row>
        <row r="1610">
          <cell r="B1610">
            <v>1607</v>
          </cell>
          <cell r="C1610" t="str">
            <v>SI</v>
          </cell>
          <cell r="L1610">
            <v>0</v>
          </cell>
          <cell r="M1610">
            <v>0</v>
          </cell>
          <cell r="N1610" t="str">
            <v>Pendiente</v>
          </cell>
          <cell r="O1610">
            <v>0</v>
          </cell>
          <cell r="P1610">
            <v>0.12175000000000002</v>
          </cell>
          <cell r="Q1610">
            <v>11217.5</v>
          </cell>
        </row>
        <row r="1611">
          <cell r="B1611">
            <v>1608</v>
          </cell>
          <cell r="C1611" t="str">
            <v>SI</v>
          </cell>
          <cell r="L1611">
            <v>0</v>
          </cell>
          <cell r="M1611">
            <v>0</v>
          </cell>
          <cell r="N1611" t="str">
            <v>Pendiente</v>
          </cell>
          <cell r="O1611">
            <v>0</v>
          </cell>
          <cell r="P1611">
            <v>0.12175000000000002</v>
          </cell>
          <cell r="Q1611">
            <v>11217.5</v>
          </cell>
        </row>
        <row r="1612">
          <cell r="B1612">
            <v>1609</v>
          </cell>
          <cell r="C1612" t="str">
            <v>SI</v>
          </cell>
          <cell r="L1612">
            <v>0</v>
          </cell>
          <cell r="M1612">
            <v>0</v>
          </cell>
          <cell r="N1612" t="str">
            <v>Pendiente</v>
          </cell>
          <cell r="O1612">
            <v>0</v>
          </cell>
          <cell r="P1612">
            <v>0.12175000000000002</v>
          </cell>
          <cell r="Q1612">
            <v>11217.5</v>
          </cell>
        </row>
        <row r="1613">
          <cell r="B1613">
            <v>1610</v>
          </cell>
          <cell r="C1613" t="str">
            <v>SI</v>
          </cell>
          <cell r="L1613">
            <v>0</v>
          </cell>
          <cell r="M1613">
            <v>0</v>
          </cell>
          <cell r="N1613" t="str">
            <v>Pendiente</v>
          </cell>
          <cell r="O1613">
            <v>0</v>
          </cell>
          <cell r="P1613">
            <v>0.12175000000000002</v>
          </cell>
          <cell r="Q1613">
            <v>11217.5</v>
          </cell>
        </row>
        <row r="1614">
          <cell r="B1614">
            <v>1611</v>
          </cell>
          <cell r="C1614" t="str">
            <v>SI</v>
          </cell>
          <cell r="L1614">
            <v>0</v>
          </cell>
          <cell r="M1614">
            <v>0</v>
          </cell>
          <cell r="N1614" t="str">
            <v>Pendiente</v>
          </cell>
          <cell r="O1614">
            <v>0</v>
          </cell>
          <cell r="P1614">
            <v>0.12175000000000002</v>
          </cell>
          <cell r="Q1614">
            <v>11217.5</v>
          </cell>
        </row>
        <row r="1615">
          <cell r="B1615">
            <v>1612</v>
          </cell>
          <cell r="C1615" t="str">
            <v>SI</v>
          </cell>
          <cell r="L1615">
            <v>0</v>
          </cell>
          <cell r="M1615">
            <v>0</v>
          </cell>
          <cell r="N1615" t="str">
            <v>Pendiente</v>
          </cell>
          <cell r="O1615">
            <v>0</v>
          </cell>
          <cell r="P1615">
            <v>0.12175000000000002</v>
          </cell>
          <cell r="Q1615">
            <v>11217.5</v>
          </cell>
        </row>
        <row r="1616">
          <cell r="B1616">
            <v>1613</v>
          </cell>
          <cell r="C1616" t="str">
            <v>SI</v>
          </cell>
          <cell r="L1616">
            <v>0</v>
          </cell>
          <cell r="M1616">
            <v>0</v>
          </cell>
          <cell r="N1616" t="str">
            <v>Pendiente</v>
          </cell>
          <cell r="O1616">
            <v>0</v>
          </cell>
          <cell r="P1616">
            <v>0.12175000000000002</v>
          </cell>
          <cell r="Q1616">
            <v>11217.5</v>
          </cell>
        </row>
        <row r="1617">
          <cell r="B1617">
            <v>1614</v>
          </cell>
          <cell r="C1617" t="str">
            <v>SI</v>
          </cell>
          <cell r="L1617">
            <v>0</v>
          </cell>
          <cell r="M1617">
            <v>0</v>
          </cell>
          <cell r="N1617" t="str">
            <v>Pendiente</v>
          </cell>
          <cell r="O1617">
            <v>0</v>
          </cell>
          <cell r="P1617">
            <v>0.12175000000000002</v>
          </cell>
          <cell r="Q1617">
            <v>11217.5</v>
          </cell>
        </row>
        <row r="1618">
          <cell r="B1618">
            <v>1615</v>
          </cell>
          <cell r="C1618" t="str">
            <v>SI</v>
          </cell>
          <cell r="L1618">
            <v>0</v>
          </cell>
          <cell r="M1618">
            <v>0</v>
          </cell>
          <cell r="N1618" t="str">
            <v>Pendiente</v>
          </cell>
          <cell r="O1618">
            <v>0</v>
          </cell>
          <cell r="P1618">
            <v>0.12175000000000002</v>
          </cell>
          <cell r="Q1618">
            <v>11217.5</v>
          </cell>
        </row>
        <row r="1619">
          <cell r="B1619">
            <v>1616</v>
          </cell>
          <cell r="C1619" t="str">
            <v>SI</v>
          </cell>
          <cell r="L1619">
            <v>0</v>
          </cell>
          <cell r="M1619">
            <v>0</v>
          </cell>
          <cell r="N1619" t="str">
            <v>Pendiente</v>
          </cell>
          <cell r="O1619">
            <v>0</v>
          </cell>
          <cell r="P1619">
            <v>0.12175000000000002</v>
          </cell>
          <cell r="Q1619">
            <v>11217.5</v>
          </cell>
        </row>
        <row r="1620">
          <cell r="B1620">
            <v>1617</v>
          </cell>
          <cell r="C1620" t="str">
            <v>SI</v>
          </cell>
          <cell r="L1620">
            <v>0</v>
          </cell>
          <cell r="M1620">
            <v>0</v>
          </cell>
          <cell r="N1620" t="str">
            <v>Pendiente</v>
          </cell>
          <cell r="O1620">
            <v>0</v>
          </cell>
          <cell r="P1620">
            <v>0.12175000000000002</v>
          </cell>
          <cell r="Q1620">
            <v>11217.5</v>
          </cell>
        </row>
        <row r="1621">
          <cell r="B1621">
            <v>1618</v>
          </cell>
          <cell r="C1621" t="str">
            <v>SI</v>
          </cell>
          <cell r="L1621">
            <v>0</v>
          </cell>
          <cell r="M1621">
            <v>0</v>
          </cell>
          <cell r="N1621" t="str">
            <v>Pendiente</v>
          </cell>
          <cell r="O1621">
            <v>0</v>
          </cell>
          <cell r="P1621">
            <v>0.12175000000000002</v>
          </cell>
          <cell r="Q1621">
            <v>11217.5</v>
          </cell>
        </row>
        <row r="1622">
          <cell r="B1622">
            <v>1619</v>
          </cell>
          <cell r="C1622" t="str">
            <v>SI</v>
          </cell>
          <cell r="L1622">
            <v>0</v>
          </cell>
          <cell r="M1622">
            <v>0</v>
          </cell>
          <cell r="N1622" t="str">
            <v>Pendiente</v>
          </cell>
          <cell r="O1622">
            <v>0</v>
          </cell>
          <cell r="P1622">
            <v>0.12175000000000002</v>
          </cell>
          <cell r="Q1622">
            <v>11217.5</v>
          </cell>
        </row>
        <row r="1623">
          <cell r="B1623">
            <v>1620</v>
          </cell>
          <cell r="C1623" t="str">
            <v>SI</v>
          </cell>
          <cell r="L1623">
            <v>0</v>
          </cell>
          <cell r="M1623">
            <v>0</v>
          </cell>
          <cell r="N1623" t="str">
            <v>Pendiente</v>
          </cell>
          <cell r="O1623">
            <v>0</v>
          </cell>
          <cell r="P1623">
            <v>0.12175000000000002</v>
          </cell>
          <cell r="Q1623">
            <v>11217.5</v>
          </cell>
        </row>
        <row r="1624">
          <cell r="B1624">
            <v>1621</v>
          </cell>
          <cell r="C1624" t="str">
            <v>SI</v>
          </cell>
          <cell r="L1624">
            <v>0</v>
          </cell>
          <cell r="M1624">
            <v>0</v>
          </cell>
          <cell r="N1624" t="str">
            <v>Pendiente</v>
          </cell>
          <cell r="O1624">
            <v>0</v>
          </cell>
          <cell r="P1624">
            <v>0.12175000000000002</v>
          </cell>
          <cell r="Q1624">
            <v>11217.5</v>
          </cell>
        </row>
        <row r="1625">
          <cell r="B1625">
            <v>1622</v>
          </cell>
          <cell r="C1625" t="str">
            <v>SI</v>
          </cell>
          <cell r="L1625">
            <v>0</v>
          </cell>
          <cell r="M1625">
            <v>0</v>
          </cell>
          <cell r="N1625" t="str">
            <v>Pendiente</v>
          </cell>
          <cell r="O1625">
            <v>0</v>
          </cell>
          <cell r="P1625">
            <v>0.12175000000000002</v>
          </cell>
          <cell r="Q1625">
            <v>11217.5</v>
          </cell>
        </row>
        <row r="1626">
          <cell r="B1626">
            <v>1623</v>
          </cell>
          <cell r="C1626" t="str">
            <v>SI</v>
          </cell>
          <cell r="L1626">
            <v>0</v>
          </cell>
          <cell r="M1626">
            <v>0</v>
          </cell>
          <cell r="N1626" t="str">
            <v>Pendiente</v>
          </cell>
          <cell r="O1626">
            <v>0</v>
          </cell>
          <cell r="P1626">
            <v>0.12175000000000002</v>
          </cell>
          <cell r="Q1626">
            <v>11217.5</v>
          </cell>
        </row>
        <row r="1627">
          <cell r="B1627">
            <v>1624</v>
          </cell>
          <cell r="C1627" t="str">
            <v>SI</v>
          </cell>
          <cell r="L1627">
            <v>0</v>
          </cell>
          <cell r="M1627">
            <v>0</v>
          </cell>
          <cell r="N1627" t="str">
            <v>Pendiente</v>
          </cell>
          <cell r="O1627">
            <v>0</v>
          </cell>
          <cell r="P1627">
            <v>0.12175000000000002</v>
          </cell>
          <cell r="Q1627">
            <v>11217.5</v>
          </cell>
        </row>
        <row r="1628">
          <cell r="B1628">
            <v>1625</v>
          </cell>
          <cell r="C1628" t="str">
            <v>SI</v>
          </cell>
          <cell r="L1628">
            <v>0</v>
          </cell>
          <cell r="M1628">
            <v>0</v>
          </cell>
          <cell r="N1628" t="str">
            <v>Pendiente</v>
          </cell>
          <cell r="O1628">
            <v>0</v>
          </cell>
          <cell r="P1628">
            <v>0.12175000000000002</v>
          </cell>
          <cell r="Q1628">
            <v>11217.5</v>
          </cell>
        </row>
        <row r="1629">
          <cell r="B1629">
            <v>1626</v>
          </cell>
          <cell r="C1629" t="str">
            <v>SI</v>
          </cell>
          <cell r="L1629">
            <v>0</v>
          </cell>
          <cell r="M1629">
            <v>0</v>
          </cell>
          <cell r="N1629" t="str">
            <v>Pendiente</v>
          </cell>
          <cell r="O1629">
            <v>0</v>
          </cell>
          <cell r="P1629">
            <v>0.12175000000000002</v>
          </cell>
          <cell r="Q1629">
            <v>11217.5</v>
          </cell>
        </row>
        <row r="1630">
          <cell r="B1630">
            <v>1627</v>
          </cell>
          <cell r="C1630" t="str">
            <v>SI</v>
          </cell>
          <cell r="L1630">
            <v>0</v>
          </cell>
          <cell r="M1630">
            <v>0</v>
          </cell>
          <cell r="N1630" t="str">
            <v>Pendiente</v>
          </cell>
          <cell r="O1630">
            <v>0</v>
          </cell>
          <cell r="P1630">
            <v>0.12175000000000002</v>
          </cell>
          <cell r="Q1630">
            <v>11217.5</v>
          </cell>
        </row>
        <row r="1631">
          <cell r="B1631">
            <v>1628</v>
          </cell>
          <cell r="C1631" t="str">
            <v>SI</v>
          </cell>
          <cell r="L1631">
            <v>0</v>
          </cell>
          <cell r="M1631">
            <v>0</v>
          </cell>
          <cell r="N1631" t="str">
            <v>Pendiente</v>
          </cell>
          <cell r="O1631">
            <v>0</v>
          </cell>
          <cell r="P1631">
            <v>0.12175000000000002</v>
          </cell>
          <cell r="Q1631">
            <v>11217.5</v>
          </cell>
        </row>
        <row r="1632">
          <cell r="B1632">
            <v>1629</v>
          </cell>
          <cell r="C1632" t="str">
            <v>SI</v>
          </cell>
          <cell r="L1632">
            <v>0</v>
          </cell>
          <cell r="M1632">
            <v>0</v>
          </cell>
          <cell r="N1632" t="str">
            <v>Pendiente</v>
          </cell>
          <cell r="O1632">
            <v>0</v>
          </cell>
          <cell r="P1632">
            <v>0.12175000000000002</v>
          </cell>
          <cell r="Q1632">
            <v>11217.5</v>
          </cell>
        </row>
        <row r="1633">
          <cell r="B1633">
            <v>1630</v>
          </cell>
          <cell r="C1633" t="str">
            <v>SI</v>
          </cell>
          <cell r="L1633">
            <v>0</v>
          </cell>
          <cell r="M1633">
            <v>0</v>
          </cell>
          <cell r="N1633" t="str">
            <v>Pendiente</v>
          </cell>
          <cell r="O1633">
            <v>0</v>
          </cell>
          <cell r="P1633">
            <v>0.12175000000000002</v>
          </cell>
          <cell r="Q1633">
            <v>11217.5</v>
          </cell>
        </row>
        <row r="1634">
          <cell r="B1634">
            <v>1631</v>
          </cell>
          <cell r="C1634" t="str">
            <v>SI</v>
          </cell>
          <cell r="L1634">
            <v>0</v>
          </cell>
          <cell r="M1634">
            <v>0</v>
          </cell>
          <cell r="N1634" t="str">
            <v>Pendiente</v>
          </cell>
          <cell r="O1634">
            <v>0</v>
          </cell>
          <cell r="P1634">
            <v>0.12175000000000002</v>
          </cell>
          <cell r="Q1634">
            <v>11217.5</v>
          </cell>
        </row>
        <row r="1635">
          <cell r="B1635">
            <v>1632</v>
          </cell>
          <cell r="C1635" t="str">
            <v>SI</v>
          </cell>
          <cell r="L1635">
            <v>0</v>
          </cell>
          <cell r="M1635">
            <v>0</v>
          </cell>
          <cell r="N1635" t="str">
            <v>Pendiente</v>
          </cell>
          <cell r="O1635">
            <v>0</v>
          </cell>
          <cell r="P1635">
            <v>0.12175000000000002</v>
          </cell>
          <cell r="Q1635">
            <v>11217.5</v>
          </cell>
        </row>
        <row r="1636">
          <cell r="B1636">
            <v>1633</v>
          </cell>
          <cell r="C1636" t="str">
            <v>SI</v>
          </cell>
          <cell r="L1636">
            <v>0</v>
          </cell>
          <cell r="M1636">
            <v>0</v>
          </cell>
          <cell r="N1636" t="str">
            <v>Pendiente</v>
          </cell>
          <cell r="O1636">
            <v>0</v>
          </cell>
          <cell r="P1636">
            <v>0.12175000000000002</v>
          </cell>
          <cell r="Q1636">
            <v>11217.5</v>
          </cell>
        </row>
        <row r="1637">
          <cell r="B1637">
            <v>1634</v>
          </cell>
          <cell r="C1637" t="str">
            <v>SI</v>
          </cell>
          <cell r="L1637">
            <v>0</v>
          </cell>
          <cell r="M1637">
            <v>0</v>
          </cell>
          <cell r="N1637" t="str">
            <v>Pendiente</v>
          </cell>
          <cell r="O1637">
            <v>0</v>
          </cell>
          <cell r="P1637">
            <v>0.12175000000000002</v>
          </cell>
          <cell r="Q1637">
            <v>11217.5</v>
          </cell>
        </row>
        <row r="1638">
          <cell r="B1638">
            <v>1635</v>
          </cell>
          <cell r="C1638" t="str">
            <v>SI</v>
          </cell>
          <cell r="L1638">
            <v>0</v>
          </cell>
          <cell r="M1638">
            <v>0</v>
          </cell>
          <cell r="N1638" t="str">
            <v>Pendiente</v>
          </cell>
          <cell r="O1638">
            <v>0</v>
          </cell>
          <cell r="P1638">
            <v>0.12175000000000002</v>
          </cell>
          <cell r="Q1638">
            <v>11217.5</v>
          </cell>
        </row>
        <row r="1639">
          <cell r="B1639">
            <v>1636</v>
          </cell>
          <cell r="C1639" t="str">
            <v>SI</v>
          </cell>
          <cell r="L1639">
            <v>0</v>
          </cell>
          <cell r="M1639">
            <v>0</v>
          </cell>
          <cell r="N1639" t="str">
            <v>Pendiente</v>
          </cell>
          <cell r="O1639">
            <v>0</v>
          </cell>
          <cell r="P1639">
            <v>0.12175000000000002</v>
          </cell>
          <cell r="Q1639">
            <v>11217.5</v>
          </cell>
        </row>
        <row r="1640">
          <cell r="B1640">
            <v>1637</v>
          </cell>
          <cell r="C1640" t="str">
            <v>SI</v>
          </cell>
          <cell r="L1640">
            <v>0</v>
          </cell>
          <cell r="M1640">
            <v>0</v>
          </cell>
          <cell r="N1640" t="str">
            <v>Pendiente</v>
          </cell>
          <cell r="O1640">
            <v>0</v>
          </cell>
          <cell r="P1640">
            <v>0.12175000000000002</v>
          </cell>
          <cell r="Q1640">
            <v>11217.5</v>
          </cell>
        </row>
        <row r="1641">
          <cell r="B1641">
            <v>1638</v>
          </cell>
          <cell r="C1641" t="str">
            <v>SI</v>
          </cell>
          <cell r="L1641">
            <v>0</v>
          </cell>
          <cell r="M1641">
            <v>0</v>
          </cell>
          <cell r="N1641" t="str">
            <v>Pendiente</v>
          </cell>
          <cell r="O1641">
            <v>0</v>
          </cell>
          <cell r="P1641">
            <v>0.12175000000000002</v>
          </cell>
          <cell r="Q1641">
            <v>11217.5</v>
          </cell>
        </row>
        <row r="1642">
          <cell r="B1642">
            <v>1639</v>
          </cell>
          <cell r="C1642" t="str">
            <v>SI</v>
          </cell>
          <cell r="L1642">
            <v>0</v>
          </cell>
          <cell r="M1642">
            <v>0</v>
          </cell>
          <cell r="N1642" t="str">
            <v>Pendiente</v>
          </cell>
          <cell r="O1642">
            <v>0</v>
          </cell>
          <cell r="P1642">
            <v>0.12175000000000002</v>
          </cell>
          <cell r="Q1642">
            <v>11217.5</v>
          </cell>
        </row>
        <row r="1643">
          <cell r="B1643">
            <v>1640</v>
          </cell>
          <cell r="C1643" t="str">
            <v>SI</v>
          </cell>
          <cell r="L1643">
            <v>0</v>
          </cell>
          <cell r="M1643">
            <v>0</v>
          </cell>
          <cell r="N1643" t="str">
            <v>Pendiente</v>
          </cell>
          <cell r="O1643">
            <v>0</v>
          </cell>
          <cell r="P1643">
            <v>0.12175000000000002</v>
          </cell>
          <cell r="Q1643">
            <v>11217.5</v>
          </cell>
        </row>
        <row r="1644">
          <cell r="B1644">
            <v>1641</v>
          </cell>
          <cell r="C1644" t="str">
            <v>SI</v>
          </cell>
          <cell r="L1644">
            <v>0</v>
          </cell>
          <cell r="M1644">
            <v>0</v>
          </cell>
          <cell r="N1644" t="str">
            <v>Pendiente</v>
          </cell>
          <cell r="O1644">
            <v>0</v>
          </cell>
          <cell r="P1644">
            <v>0.12175000000000002</v>
          </cell>
          <cell r="Q1644">
            <v>11217.5</v>
          </cell>
        </row>
        <row r="1645">
          <cell r="B1645">
            <v>1642</v>
          </cell>
          <cell r="C1645" t="str">
            <v>SI</v>
          </cell>
          <cell r="L1645">
            <v>0</v>
          </cell>
          <cell r="M1645">
            <v>0</v>
          </cell>
          <cell r="N1645" t="str">
            <v>Pendiente</v>
          </cell>
          <cell r="O1645">
            <v>0</v>
          </cell>
          <cell r="P1645">
            <v>0.12175000000000002</v>
          </cell>
          <cell r="Q1645">
            <v>11217.5</v>
          </cell>
        </row>
        <row r="1646">
          <cell r="B1646">
            <v>1643</v>
          </cell>
          <cell r="C1646" t="str">
            <v>SI</v>
          </cell>
          <cell r="L1646">
            <v>0</v>
          </cell>
          <cell r="M1646">
            <v>0</v>
          </cell>
          <cell r="N1646" t="str">
            <v>Pendiente</v>
          </cell>
          <cell r="O1646">
            <v>0</v>
          </cell>
          <cell r="P1646">
            <v>0.12175000000000002</v>
          </cell>
          <cell r="Q1646">
            <v>11217.5</v>
          </cell>
        </row>
        <row r="1647">
          <cell r="B1647">
            <v>1644</v>
          </cell>
          <cell r="C1647" t="str">
            <v>SI</v>
          </cell>
          <cell r="L1647">
            <v>0</v>
          </cell>
          <cell r="M1647">
            <v>0</v>
          </cell>
          <cell r="N1647" t="str">
            <v>Pendiente</v>
          </cell>
          <cell r="O1647">
            <v>0</v>
          </cell>
          <cell r="P1647">
            <v>0.12175000000000002</v>
          </cell>
          <cell r="Q1647">
            <v>11217.5</v>
          </cell>
        </row>
        <row r="1648">
          <cell r="B1648">
            <v>1645</v>
          </cell>
          <cell r="C1648" t="str">
            <v>SI</v>
          </cell>
          <cell r="L1648">
            <v>0</v>
          </cell>
          <cell r="M1648">
            <v>0</v>
          </cell>
          <cell r="N1648" t="str">
            <v>Pendiente</v>
          </cell>
          <cell r="O1648">
            <v>0</v>
          </cell>
          <cell r="P1648">
            <v>0.12175000000000002</v>
          </cell>
          <cell r="Q1648">
            <v>11217.5</v>
          </cell>
        </row>
        <row r="1649">
          <cell r="B1649">
            <v>1646</v>
          </cell>
          <cell r="C1649" t="str">
            <v>SI</v>
          </cell>
          <cell r="L1649">
            <v>0</v>
          </cell>
          <cell r="M1649">
            <v>0</v>
          </cell>
          <cell r="N1649" t="str">
            <v>Pendiente</v>
          </cell>
          <cell r="O1649">
            <v>0</v>
          </cell>
          <cell r="P1649">
            <v>0.12175000000000002</v>
          </cell>
          <cell r="Q1649">
            <v>11217.5</v>
          </cell>
        </row>
        <row r="1650">
          <cell r="B1650">
            <v>1647</v>
          </cell>
          <cell r="C1650" t="str">
            <v>SI</v>
          </cell>
          <cell r="L1650">
            <v>0</v>
          </cell>
          <cell r="M1650">
            <v>0</v>
          </cell>
          <cell r="N1650" t="str">
            <v>Pendiente</v>
          </cell>
          <cell r="O1650">
            <v>0</v>
          </cell>
          <cell r="P1650">
            <v>0.12175000000000002</v>
          </cell>
          <cell r="Q1650">
            <v>11217.5</v>
          </cell>
        </row>
        <row r="1651">
          <cell r="B1651">
            <v>1648</v>
          </cell>
          <cell r="C1651" t="str">
            <v>SI</v>
          </cell>
          <cell r="L1651">
            <v>0</v>
          </cell>
          <cell r="M1651">
            <v>0</v>
          </cell>
          <cell r="N1651" t="str">
            <v>Pendiente</v>
          </cell>
          <cell r="O1651">
            <v>0</v>
          </cell>
          <cell r="P1651">
            <v>0.12175000000000002</v>
          </cell>
          <cell r="Q1651">
            <v>11217.5</v>
          </cell>
        </row>
        <row r="1652">
          <cell r="B1652">
            <v>1649</v>
          </cell>
          <cell r="C1652" t="str">
            <v>SI</v>
          </cell>
          <cell r="L1652">
            <v>0</v>
          </cell>
          <cell r="M1652">
            <v>0</v>
          </cell>
          <cell r="N1652" t="str">
            <v>Pendiente</v>
          </cell>
          <cell r="O1652">
            <v>0</v>
          </cell>
          <cell r="P1652">
            <v>0.12175000000000002</v>
          </cell>
          <cell r="Q1652">
            <v>11217.5</v>
          </cell>
        </row>
        <row r="1653">
          <cell r="B1653">
            <v>1650</v>
          </cell>
          <cell r="C1653" t="str">
            <v>SI</v>
          </cell>
          <cell r="L1653">
            <v>0</v>
          </cell>
          <cell r="M1653">
            <v>0</v>
          </cell>
          <cell r="N1653" t="str">
            <v>Pendiente</v>
          </cell>
          <cell r="O1653">
            <v>0</v>
          </cell>
          <cell r="P1653">
            <v>0.12175000000000002</v>
          </cell>
          <cell r="Q1653">
            <v>11217.5</v>
          </cell>
        </row>
        <row r="1654">
          <cell r="B1654">
            <v>1651</v>
          </cell>
          <cell r="C1654" t="str">
            <v>SI</v>
          </cell>
          <cell r="L1654">
            <v>0</v>
          </cell>
          <cell r="M1654">
            <v>0</v>
          </cell>
          <cell r="N1654" t="str">
            <v>Pendiente</v>
          </cell>
          <cell r="O1654">
            <v>0</v>
          </cell>
          <cell r="P1654">
            <v>0.12175000000000002</v>
          </cell>
          <cell r="Q1654">
            <v>11217.5</v>
          </cell>
        </row>
        <row r="1655">
          <cell r="B1655">
            <v>1652</v>
          </cell>
          <cell r="C1655" t="str">
            <v>SI</v>
          </cell>
          <cell r="L1655">
            <v>0</v>
          </cell>
          <cell r="M1655">
            <v>0</v>
          </cell>
          <cell r="N1655" t="str">
            <v>Pendiente</v>
          </cell>
          <cell r="O1655">
            <v>0</v>
          </cell>
          <cell r="P1655">
            <v>0.12175000000000002</v>
          </cell>
          <cell r="Q1655">
            <v>11217.5</v>
          </cell>
        </row>
        <row r="1656">
          <cell r="B1656">
            <v>1653</v>
          </cell>
          <cell r="C1656" t="str">
            <v>SI</v>
          </cell>
          <cell r="L1656">
            <v>0</v>
          </cell>
          <cell r="M1656">
            <v>0</v>
          </cell>
          <cell r="N1656" t="str">
            <v>Pendiente</v>
          </cell>
          <cell r="O1656">
            <v>0</v>
          </cell>
          <cell r="P1656">
            <v>0.12175000000000002</v>
          </cell>
          <cell r="Q1656">
            <v>11217.5</v>
          </cell>
        </row>
        <row r="1657">
          <cell r="B1657">
            <v>1654</v>
          </cell>
          <cell r="C1657" t="str">
            <v>SI</v>
          </cell>
          <cell r="L1657">
            <v>0</v>
          </cell>
          <cell r="M1657">
            <v>0</v>
          </cell>
          <cell r="N1657" t="str">
            <v>Pendiente</v>
          </cell>
          <cell r="O1657">
            <v>0</v>
          </cell>
          <cell r="P1657">
            <v>0.12175000000000002</v>
          </cell>
          <cell r="Q1657">
            <v>11217.5</v>
          </cell>
        </row>
        <row r="1658">
          <cell r="B1658">
            <v>1655</v>
          </cell>
          <cell r="C1658" t="str">
            <v>SI</v>
          </cell>
          <cell r="L1658">
            <v>0</v>
          </cell>
          <cell r="M1658">
            <v>0</v>
          </cell>
          <cell r="N1658" t="str">
            <v>Pendiente</v>
          </cell>
          <cell r="O1658">
            <v>0</v>
          </cell>
          <cell r="P1658">
            <v>0.12175000000000002</v>
          </cell>
          <cell r="Q1658">
            <v>11217.5</v>
          </cell>
        </row>
        <row r="1659">
          <cell r="B1659">
            <v>1656</v>
          </cell>
          <cell r="C1659" t="str">
            <v>SI</v>
          </cell>
          <cell r="L1659">
            <v>0</v>
          </cell>
          <cell r="M1659">
            <v>0</v>
          </cell>
          <cell r="N1659" t="str">
            <v>Pendiente</v>
          </cell>
          <cell r="O1659">
            <v>0</v>
          </cell>
          <cell r="P1659">
            <v>0.12175000000000002</v>
          </cell>
          <cell r="Q1659">
            <v>11217.5</v>
          </cell>
        </row>
        <row r="1660">
          <cell r="B1660">
            <v>1657</v>
          </cell>
          <cell r="C1660" t="str">
            <v>SI</v>
          </cell>
          <cell r="L1660">
            <v>0</v>
          </cell>
          <cell r="M1660">
            <v>0</v>
          </cell>
          <cell r="N1660" t="str">
            <v>Pendiente</v>
          </cell>
          <cell r="O1660">
            <v>0</v>
          </cell>
          <cell r="P1660">
            <v>0.12175000000000002</v>
          </cell>
          <cell r="Q1660">
            <v>11217.5</v>
          </cell>
        </row>
        <row r="1661">
          <cell r="B1661">
            <v>1658</v>
          </cell>
          <cell r="C1661" t="str">
            <v>SI</v>
          </cell>
          <cell r="L1661">
            <v>0</v>
          </cell>
          <cell r="M1661">
            <v>0</v>
          </cell>
          <cell r="N1661" t="str">
            <v>Pendiente</v>
          </cell>
          <cell r="O1661">
            <v>0</v>
          </cell>
          <cell r="P1661">
            <v>0.12175000000000002</v>
          </cell>
          <cell r="Q1661">
            <v>11217.5</v>
          </cell>
        </row>
        <row r="1662">
          <cell r="B1662">
            <v>1659</v>
          </cell>
          <cell r="C1662" t="str">
            <v>SI</v>
          </cell>
          <cell r="L1662">
            <v>0</v>
          </cell>
          <cell r="M1662">
            <v>0</v>
          </cell>
          <cell r="N1662" t="str">
            <v>Pendiente</v>
          </cell>
          <cell r="O1662">
            <v>0</v>
          </cell>
          <cell r="P1662">
            <v>0.12175000000000002</v>
          </cell>
          <cell r="Q1662">
            <v>11217.5</v>
          </cell>
        </row>
        <row r="1663">
          <cell r="B1663">
            <v>1660</v>
          </cell>
          <cell r="C1663" t="str">
            <v>SI</v>
          </cell>
          <cell r="L1663">
            <v>0</v>
          </cell>
          <cell r="M1663">
            <v>0</v>
          </cell>
          <cell r="N1663" t="str">
            <v>Pendiente</v>
          </cell>
          <cell r="O1663">
            <v>0</v>
          </cell>
          <cell r="P1663">
            <v>0.12175000000000002</v>
          </cell>
          <cell r="Q1663">
            <v>11217.5</v>
          </cell>
        </row>
        <row r="1664">
          <cell r="B1664">
            <v>1661</v>
          </cell>
          <cell r="C1664" t="str">
            <v>SI</v>
          </cell>
          <cell r="L1664">
            <v>0</v>
          </cell>
          <cell r="M1664">
            <v>0</v>
          </cell>
          <cell r="N1664" t="str">
            <v>Pendiente</v>
          </cell>
          <cell r="O1664">
            <v>0</v>
          </cell>
          <cell r="P1664">
            <v>0.12175000000000002</v>
          </cell>
          <cell r="Q1664">
            <v>11217.5</v>
          </cell>
        </row>
        <row r="1665">
          <cell r="B1665">
            <v>1662</v>
          </cell>
          <cell r="C1665" t="str">
            <v>SI</v>
          </cell>
          <cell r="L1665">
            <v>0</v>
          </cell>
          <cell r="M1665">
            <v>0</v>
          </cell>
          <cell r="N1665" t="str">
            <v>Pendiente</v>
          </cell>
          <cell r="O1665">
            <v>0</v>
          </cell>
          <cell r="P1665">
            <v>0.12175000000000002</v>
          </cell>
          <cell r="Q1665">
            <v>11217.5</v>
          </cell>
        </row>
        <row r="1666">
          <cell r="B1666">
            <v>1663</v>
          </cell>
          <cell r="C1666" t="str">
            <v>SI</v>
          </cell>
          <cell r="L1666">
            <v>0</v>
          </cell>
          <cell r="M1666">
            <v>0</v>
          </cell>
          <cell r="N1666" t="str">
            <v>Pendiente</v>
          </cell>
          <cell r="O1666">
            <v>0</v>
          </cell>
          <cell r="P1666">
            <v>0.12175000000000002</v>
          </cell>
          <cell r="Q1666">
            <v>11217.5</v>
          </cell>
        </row>
        <row r="1667">
          <cell r="B1667">
            <v>1664</v>
          </cell>
          <cell r="C1667" t="str">
            <v>SI</v>
          </cell>
          <cell r="L1667">
            <v>0</v>
          </cell>
          <cell r="M1667">
            <v>0</v>
          </cell>
          <cell r="N1667" t="str">
            <v>Pendiente</v>
          </cell>
          <cell r="O1667">
            <v>0</v>
          </cell>
          <cell r="P1667">
            <v>0.12175000000000002</v>
          </cell>
          <cell r="Q1667">
            <v>11217.5</v>
          </cell>
        </row>
        <row r="1668">
          <cell r="B1668">
            <v>1665</v>
          </cell>
          <cell r="C1668" t="str">
            <v>SI</v>
          </cell>
          <cell r="L1668">
            <v>0</v>
          </cell>
          <cell r="M1668">
            <v>0</v>
          </cell>
          <cell r="N1668" t="str">
            <v>Pendiente</v>
          </cell>
          <cell r="O1668">
            <v>0</v>
          </cell>
          <cell r="P1668">
            <v>0.12175000000000002</v>
          </cell>
          <cell r="Q1668">
            <v>11217.5</v>
          </cell>
        </row>
        <row r="1669">
          <cell r="B1669">
            <v>1666</v>
          </cell>
          <cell r="C1669" t="str">
            <v>SI</v>
          </cell>
          <cell r="L1669">
            <v>0</v>
          </cell>
          <cell r="M1669">
            <v>0</v>
          </cell>
          <cell r="N1669" t="str">
            <v>Pendiente</v>
          </cell>
          <cell r="O1669">
            <v>0</v>
          </cell>
          <cell r="P1669">
            <v>0.12175000000000002</v>
          </cell>
          <cell r="Q1669">
            <v>11217.5</v>
          </cell>
        </row>
        <row r="1670">
          <cell r="B1670">
            <v>1667</v>
          </cell>
          <cell r="C1670" t="str">
            <v>SI</v>
          </cell>
          <cell r="L1670">
            <v>0</v>
          </cell>
          <cell r="M1670">
            <v>0</v>
          </cell>
          <cell r="N1670" t="str">
            <v>Pendiente</v>
          </cell>
          <cell r="O1670">
            <v>0</v>
          </cell>
          <cell r="P1670">
            <v>0.12175000000000002</v>
          </cell>
          <cell r="Q1670">
            <v>11217.5</v>
          </cell>
        </row>
        <row r="1671">
          <cell r="B1671">
            <v>1668</v>
          </cell>
          <cell r="C1671" t="str">
            <v>SI</v>
          </cell>
          <cell r="L1671">
            <v>0</v>
          </cell>
          <cell r="M1671">
            <v>0</v>
          </cell>
          <cell r="N1671" t="str">
            <v>Pendiente</v>
          </cell>
          <cell r="O1671">
            <v>0</v>
          </cell>
          <cell r="P1671">
            <v>0.12175000000000002</v>
          </cell>
          <cell r="Q1671">
            <v>11217.5</v>
          </cell>
        </row>
        <row r="1672">
          <cell r="B1672">
            <v>1669</v>
          </cell>
          <cell r="C1672" t="str">
            <v>SI</v>
          </cell>
          <cell r="L1672">
            <v>0</v>
          </cell>
          <cell r="M1672">
            <v>0</v>
          </cell>
          <cell r="N1672" t="str">
            <v>Pendiente</v>
          </cell>
          <cell r="O1672">
            <v>0</v>
          </cell>
          <cell r="P1672">
            <v>0.12175000000000002</v>
          </cell>
          <cell r="Q1672">
            <v>11217.5</v>
          </cell>
        </row>
        <row r="1673">
          <cell r="B1673">
            <v>1670</v>
          </cell>
          <cell r="C1673" t="str">
            <v>SI</v>
          </cell>
          <cell r="L1673">
            <v>0</v>
          </cell>
          <cell r="M1673">
            <v>0</v>
          </cell>
          <cell r="N1673" t="str">
            <v>Pendiente</v>
          </cell>
          <cell r="O1673">
            <v>0</v>
          </cell>
          <cell r="P1673">
            <v>0.12175000000000002</v>
          </cell>
          <cell r="Q1673">
            <v>11217.5</v>
          </cell>
        </row>
        <row r="1674">
          <cell r="B1674">
            <v>1671</v>
          </cell>
          <cell r="C1674" t="str">
            <v>SI</v>
          </cell>
          <cell r="L1674">
            <v>0</v>
          </cell>
          <cell r="M1674">
            <v>0</v>
          </cell>
          <cell r="N1674" t="str">
            <v>Pendiente</v>
          </cell>
          <cell r="O1674">
            <v>0</v>
          </cell>
          <cell r="P1674">
            <v>0.12175000000000002</v>
          </cell>
          <cell r="Q1674">
            <v>11217.5</v>
          </cell>
        </row>
        <row r="1675">
          <cell r="B1675">
            <v>1672</v>
          </cell>
          <cell r="C1675" t="str">
            <v>SI</v>
          </cell>
          <cell r="L1675">
            <v>0</v>
          </cell>
          <cell r="M1675">
            <v>0</v>
          </cell>
          <cell r="N1675" t="str">
            <v>Pendiente</v>
          </cell>
          <cell r="O1675">
            <v>0</v>
          </cell>
          <cell r="P1675">
            <v>0.12175000000000002</v>
          </cell>
          <cell r="Q1675">
            <v>11217.5</v>
          </cell>
        </row>
        <row r="1676">
          <cell r="B1676">
            <v>1673</v>
          </cell>
          <cell r="C1676" t="str">
            <v>SI</v>
          </cell>
          <cell r="L1676">
            <v>0</v>
          </cell>
          <cell r="M1676">
            <v>0</v>
          </cell>
          <cell r="N1676" t="str">
            <v>Pendiente</v>
          </cell>
          <cell r="O1676">
            <v>0</v>
          </cell>
          <cell r="P1676">
            <v>0.12175000000000002</v>
          </cell>
          <cell r="Q1676">
            <v>11217.5</v>
          </cell>
        </row>
        <row r="1677">
          <cell r="B1677">
            <v>1674</v>
          </cell>
          <cell r="C1677" t="str">
            <v>SI</v>
          </cell>
          <cell r="L1677">
            <v>0</v>
          </cell>
          <cell r="M1677">
            <v>0</v>
          </cell>
          <cell r="N1677" t="str">
            <v>Pendiente</v>
          </cell>
          <cell r="O1677">
            <v>0</v>
          </cell>
          <cell r="P1677">
            <v>0.12175000000000002</v>
          </cell>
          <cell r="Q1677">
            <v>11217.5</v>
          </cell>
        </row>
        <row r="1678">
          <cell r="B1678">
            <v>1675</v>
          </cell>
          <cell r="C1678" t="str">
            <v>SI</v>
          </cell>
          <cell r="L1678">
            <v>0</v>
          </cell>
          <cell r="M1678">
            <v>0</v>
          </cell>
          <cell r="N1678" t="str">
            <v>Pendiente</v>
          </cell>
          <cell r="O1678">
            <v>0</v>
          </cell>
          <cell r="P1678">
            <v>0.12175000000000002</v>
          </cell>
          <cell r="Q1678">
            <v>11217.5</v>
          </cell>
        </row>
        <row r="1679">
          <cell r="B1679">
            <v>1676</v>
          </cell>
          <cell r="C1679" t="str">
            <v>SI</v>
          </cell>
          <cell r="L1679">
            <v>0</v>
          </cell>
          <cell r="M1679">
            <v>0</v>
          </cell>
          <cell r="N1679" t="str">
            <v>Pendiente</v>
          </cell>
          <cell r="O1679">
            <v>0</v>
          </cell>
          <cell r="P1679">
            <v>0.12175000000000002</v>
          </cell>
          <cell r="Q1679">
            <v>11217.5</v>
          </cell>
        </row>
        <row r="1680">
          <cell r="B1680">
            <v>1677</v>
          </cell>
          <cell r="C1680" t="str">
            <v>SI</v>
          </cell>
          <cell r="L1680">
            <v>0</v>
          </cell>
          <cell r="M1680">
            <v>0</v>
          </cell>
          <cell r="N1680" t="str">
            <v>Pendiente</v>
          </cell>
          <cell r="O1680">
            <v>0</v>
          </cell>
          <cell r="P1680">
            <v>0.12175000000000002</v>
          </cell>
          <cell r="Q1680">
            <v>11217.5</v>
          </cell>
        </row>
        <row r="1681">
          <cell r="B1681">
            <v>1678</v>
          </cell>
          <cell r="C1681" t="str">
            <v>SI</v>
          </cell>
          <cell r="L1681">
            <v>0</v>
          </cell>
          <cell r="M1681">
            <v>0</v>
          </cell>
          <cell r="N1681" t="str">
            <v>Pendiente</v>
          </cell>
          <cell r="O1681">
            <v>0</v>
          </cell>
          <cell r="P1681">
            <v>0.12175000000000002</v>
          </cell>
          <cell r="Q1681">
            <v>11217.5</v>
          </cell>
        </row>
        <row r="1682">
          <cell r="B1682">
            <v>1679</v>
          </cell>
          <cell r="C1682" t="str">
            <v>SI</v>
          </cell>
          <cell r="L1682">
            <v>0</v>
          </cell>
          <cell r="M1682">
            <v>0</v>
          </cell>
          <cell r="N1682" t="str">
            <v>Pendiente</v>
          </cell>
          <cell r="O1682">
            <v>0</v>
          </cell>
          <cell r="P1682">
            <v>0.12175000000000002</v>
          </cell>
          <cell r="Q1682">
            <v>11217.5</v>
          </cell>
        </row>
        <row r="1683">
          <cell r="B1683">
            <v>1680</v>
          </cell>
          <cell r="C1683" t="str">
            <v>SI</v>
          </cell>
          <cell r="L1683">
            <v>0</v>
          </cell>
          <cell r="M1683">
            <v>0</v>
          </cell>
          <cell r="N1683" t="str">
            <v>Pendiente</v>
          </cell>
          <cell r="O1683">
            <v>0</v>
          </cell>
          <cell r="P1683">
            <v>0.12175000000000002</v>
          </cell>
          <cell r="Q1683">
            <v>11217.5</v>
          </cell>
        </row>
        <row r="1684">
          <cell r="B1684">
            <v>1681</v>
          </cell>
          <cell r="C1684" t="str">
            <v>SI</v>
          </cell>
          <cell r="L1684">
            <v>0</v>
          </cell>
          <cell r="M1684">
            <v>0</v>
          </cell>
          <cell r="N1684" t="str">
            <v>Pendiente</v>
          </cell>
          <cell r="O1684">
            <v>0</v>
          </cell>
          <cell r="P1684">
            <v>0.12175000000000002</v>
          </cell>
          <cell r="Q1684">
            <v>11217.5</v>
          </cell>
        </row>
        <row r="1685">
          <cell r="B1685">
            <v>1682</v>
          </cell>
          <cell r="C1685" t="str">
            <v>SI</v>
          </cell>
          <cell r="L1685">
            <v>0</v>
          </cell>
          <cell r="M1685">
            <v>0</v>
          </cell>
          <cell r="N1685" t="str">
            <v>Pendiente</v>
          </cell>
          <cell r="O1685">
            <v>0</v>
          </cell>
          <cell r="P1685">
            <v>0.12175000000000002</v>
          </cell>
          <cell r="Q1685">
            <v>11217.5</v>
          </cell>
        </row>
        <row r="1686">
          <cell r="B1686">
            <v>1683</v>
          </cell>
          <cell r="C1686" t="str">
            <v>SI</v>
          </cell>
          <cell r="L1686">
            <v>0</v>
          </cell>
          <cell r="M1686">
            <v>0</v>
          </cell>
          <cell r="N1686" t="str">
            <v>Pendiente</v>
          </cell>
          <cell r="O1686">
            <v>0</v>
          </cell>
          <cell r="P1686">
            <v>0.12175000000000002</v>
          </cell>
          <cell r="Q1686">
            <v>11217.5</v>
          </cell>
        </row>
        <row r="1687">
          <cell r="B1687">
            <v>1684</v>
          </cell>
          <cell r="C1687" t="str">
            <v>SI</v>
          </cell>
          <cell r="L1687">
            <v>0</v>
          </cell>
          <cell r="M1687">
            <v>0</v>
          </cell>
          <cell r="N1687" t="str">
            <v>Pendiente</v>
          </cell>
          <cell r="O1687">
            <v>0</v>
          </cell>
          <cell r="P1687">
            <v>0.12175000000000002</v>
          </cell>
          <cell r="Q1687">
            <v>11217.5</v>
          </cell>
        </row>
        <row r="1688">
          <cell r="B1688">
            <v>1685</v>
          </cell>
          <cell r="C1688" t="str">
            <v>SI</v>
          </cell>
          <cell r="L1688">
            <v>0</v>
          </cell>
          <cell r="M1688">
            <v>0</v>
          </cell>
          <cell r="N1688" t="str">
            <v>Pendiente</v>
          </cell>
          <cell r="O1688">
            <v>0</v>
          </cell>
          <cell r="P1688">
            <v>0.12175000000000002</v>
          </cell>
          <cell r="Q1688">
            <v>11217.5</v>
          </cell>
        </row>
        <row r="1689">
          <cell r="B1689">
            <v>1686</v>
          </cell>
          <cell r="C1689" t="str">
            <v>SI</v>
          </cell>
          <cell r="L1689">
            <v>0</v>
          </cell>
          <cell r="M1689">
            <v>0</v>
          </cell>
          <cell r="N1689" t="str">
            <v>Pendiente</v>
          </cell>
          <cell r="O1689">
            <v>0</v>
          </cell>
          <cell r="P1689">
            <v>0.12175000000000002</v>
          </cell>
          <cell r="Q1689">
            <v>11217.5</v>
          </cell>
        </row>
        <row r="1690">
          <cell r="B1690">
            <v>1687</v>
          </cell>
          <cell r="C1690" t="str">
            <v>SI</v>
          </cell>
          <cell r="L1690">
            <v>0</v>
          </cell>
          <cell r="M1690">
            <v>0</v>
          </cell>
          <cell r="N1690" t="str">
            <v>Pendiente</v>
          </cell>
          <cell r="O1690">
            <v>0</v>
          </cell>
          <cell r="P1690">
            <v>0.12175000000000002</v>
          </cell>
          <cell r="Q1690">
            <v>11217.5</v>
          </cell>
        </row>
        <row r="1691">
          <cell r="B1691">
            <v>1688</v>
          </cell>
          <cell r="C1691" t="str">
            <v>SI</v>
          </cell>
          <cell r="L1691">
            <v>0</v>
          </cell>
          <cell r="M1691">
            <v>0</v>
          </cell>
          <cell r="N1691" t="str">
            <v>Pendiente</v>
          </cell>
          <cell r="O1691">
            <v>0</v>
          </cell>
          <cell r="P1691">
            <v>0.12175000000000002</v>
          </cell>
          <cell r="Q1691">
            <v>11217.5</v>
          </cell>
        </row>
        <row r="1692">
          <cell r="B1692">
            <v>1689</v>
          </cell>
          <cell r="C1692" t="str">
            <v>SI</v>
          </cell>
          <cell r="L1692">
            <v>0</v>
          </cell>
          <cell r="M1692">
            <v>0</v>
          </cell>
          <cell r="N1692" t="str">
            <v>Pendiente</v>
          </cell>
          <cell r="O1692">
            <v>0</v>
          </cell>
          <cell r="P1692">
            <v>0.12175000000000002</v>
          </cell>
          <cell r="Q1692">
            <v>11217.5</v>
          </cell>
        </row>
        <row r="1693">
          <cell r="B1693">
            <v>1690</v>
          </cell>
          <cell r="C1693" t="str">
            <v>SI</v>
          </cell>
          <cell r="L1693">
            <v>0</v>
          </cell>
          <cell r="M1693">
            <v>0</v>
          </cell>
          <cell r="N1693" t="str">
            <v>Pendiente</v>
          </cell>
          <cell r="O1693">
            <v>0</v>
          </cell>
          <cell r="P1693">
            <v>0.12175000000000002</v>
          </cell>
          <cell r="Q1693">
            <v>11217.5</v>
          </cell>
        </row>
        <row r="1694">
          <cell r="B1694">
            <v>1691</v>
          </cell>
          <cell r="C1694" t="str">
            <v>SI</v>
          </cell>
          <cell r="L1694">
            <v>0</v>
          </cell>
          <cell r="M1694">
            <v>0</v>
          </cell>
          <cell r="N1694" t="str">
            <v>Pendiente</v>
          </cell>
          <cell r="O1694">
            <v>0</v>
          </cell>
          <cell r="P1694">
            <v>0.12175000000000002</v>
          </cell>
          <cell r="Q1694">
            <v>11217.5</v>
          </cell>
        </row>
        <row r="1695">
          <cell r="B1695">
            <v>1692</v>
          </cell>
          <cell r="C1695" t="str">
            <v>SI</v>
          </cell>
          <cell r="L1695">
            <v>0</v>
          </cell>
          <cell r="M1695">
            <v>0</v>
          </cell>
          <cell r="N1695" t="str">
            <v>Pendiente</v>
          </cell>
          <cell r="O1695">
            <v>0</v>
          </cell>
          <cell r="P1695">
            <v>0.12175000000000002</v>
          </cell>
          <cell r="Q1695">
            <v>11217.5</v>
          </cell>
        </row>
        <row r="1696">
          <cell r="B1696">
            <v>1693</v>
          </cell>
          <cell r="C1696" t="str">
            <v>SI</v>
          </cell>
          <cell r="L1696">
            <v>0</v>
          </cell>
          <cell r="M1696">
            <v>0</v>
          </cell>
          <cell r="N1696" t="str">
            <v>Pendiente</v>
          </cell>
          <cell r="O1696">
            <v>0</v>
          </cell>
          <cell r="P1696">
            <v>0.12175000000000002</v>
          </cell>
          <cell r="Q1696">
            <v>11217.5</v>
          </cell>
        </row>
        <row r="1697">
          <cell r="B1697">
            <v>1694</v>
          </cell>
          <cell r="C1697" t="str">
            <v>SI</v>
          </cell>
          <cell r="L1697">
            <v>0</v>
          </cell>
          <cell r="M1697">
            <v>0</v>
          </cell>
          <cell r="N1697" t="str">
            <v>Pendiente</v>
          </cell>
          <cell r="O1697">
            <v>0</v>
          </cell>
          <cell r="P1697">
            <v>0.12175000000000002</v>
          </cell>
          <cell r="Q1697">
            <v>11217.5</v>
          </cell>
        </row>
        <row r="1698">
          <cell r="B1698">
            <v>1695</v>
          </cell>
          <cell r="C1698" t="str">
            <v>SI</v>
          </cell>
          <cell r="L1698">
            <v>0</v>
          </cell>
          <cell r="M1698">
            <v>0</v>
          </cell>
          <cell r="N1698" t="str">
            <v>Pendiente</v>
          </cell>
          <cell r="O1698">
            <v>0</v>
          </cell>
          <cell r="P1698">
            <v>0.12175000000000002</v>
          </cell>
          <cell r="Q1698">
            <v>11217.5</v>
          </cell>
        </row>
        <row r="1699">
          <cell r="B1699">
            <v>1696</v>
          </cell>
          <cell r="C1699" t="str">
            <v>SI</v>
          </cell>
          <cell r="L1699">
            <v>0</v>
          </cell>
          <cell r="M1699">
            <v>0</v>
          </cell>
          <cell r="N1699" t="str">
            <v>Pendiente</v>
          </cell>
          <cell r="O1699">
            <v>0</v>
          </cell>
          <cell r="P1699">
            <v>0.12175000000000002</v>
          </cell>
          <cell r="Q1699">
            <v>11217.5</v>
          </cell>
        </row>
        <row r="1700">
          <cell r="B1700">
            <v>1697</v>
          </cell>
          <cell r="C1700" t="str">
            <v>SI</v>
          </cell>
          <cell r="L1700">
            <v>0</v>
          </cell>
          <cell r="M1700">
            <v>0</v>
          </cell>
          <cell r="N1700" t="str">
            <v>Pendiente</v>
          </cell>
          <cell r="O1700">
            <v>0</v>
          </cell>
          <cell r="P1700">
            <v>0.12175000000000002</v>
          </cell>
          <cell r="Q1700">
            <v>11217.5</v>
          </cell>
        </row>
        <row r="1701">
          <cell r="B1701">
            <v>1698</v>
          </cell>
          <cell r="C1701" t="str">
            <v>SI</v>
          </cell>
          <cell r="L1701">
            <v>0</v>
          </cell>
          <cell r="M1701">
            <v>0</v>
          </cell>
          <cell r="N1701" t="str">
            <v>Pendiente</v>
          </cell>
          <cell r="O1701">
            <v>0</v>
          </cell>
          <cell r="P1701">
            <v>0.12175000000000002</v>
          </cell>
          <cell r="Q1701">
            <v>11217.5</v>
          </cell>
        </row>
        <row r="1702">
          <cell r="B1702">
            <v>1699</v>
          </cell>
          <cell r="C1702" t="str">
            <v>SI</v>
          </cell>
          <cell r="L1702">
            <v>0</v>
          </cell>
          <cell r="M1702">
            <v>0</v>
          </cell>
          <cell r="N1702" t="str">
            <v>Pendiente</v>
          </cell>
          <cell r="O1702">
            <v>0</v>
          </cell>
          <cell r="P1702">
            <v>0.12175000000000002</v>
          </cell>
          <cell r="Q1702">
            <v>11217.5</v>
          </cell>
        </row>
        <row r="1703">
          <cell r="B1703">
            <v>1700</v>
          </cell>
          <cell r="C1703" t="str">
            <v>SI</v>
          </cell>
          <cell r="L1703">
            <v>0</v>
          </cell>
          <cell r="M1703">
            <v>0</v>
          </cell>
          <cell r="N1703" t="str">
            <v>Pendiente</v>
          </cell>
          <cell r="O1703">
            <v>0</v>
          </cell>
          <cell r="P1703">
            <v>0.12175000000000002</v>
          </cell>
          <cell r="Q1703">
            <v>11217.5</v>
          </cell>
        </row>
        <row r="1704">
          <cell r="B1704">
            <v>1701</v>
          </cell>
          <cell r="C1704" t="str">
            <v>SI</v>
          </cell>
          <cell r="L1704">
            <v>0</v>
          </cell>
          <cell r="M1704">
            <v>0</v>
          </cell>
          <cell r="N1704" t="str">
            <v>Pendiente</v>
          </cell>
          <cell r="O1704">
            <v>0</v>
          </cell>
          <cell r="P1704">
            <v>0.12175000000000002</v>
          </cell>
          <cell r="Q1704">
            <v>11217.5</v>
          </cell>
        </row>
        <row r="1705">
          <cell r="B1705">
            <v>1702</v>
          </cell>
          <cell r="C1705" t="str">
            <v>SI</v>
          </cell>
          <cell r="L1705">
            <v>0</v>
          </cell>
          <cell r="M1705">
            <v>0</v>
          </cell>
          <cell r="N1705" t="str">
            <v>Pendiente</v>
          </cell>
          <cell r="O1705">
            <v>0</v>
          </cell>
          <cell r="P1705">
            <v>0.12175000000000002</v>
          </cell>
          <cell r="Q1705">
            <v>11217.5</v>
          </cell>
        </row>
        <row r="1706">
          <cell r="B1706">
            <v>1703</v>
          </cell>
          <cell r="C1706" t="str">
            <v>SI</v>
          </cell>
          <cell r="L1706">
            <v>0</v>
          </cell>
          <cell r="M1706">
            <v>0</v>
          </cell>
          <cell r="N1706" t="str">
            <v>Pendiente</v>
          </cell>
          <cell r="O1706">
            <v>0</v>
          </cell>
          <cell r="P1706">
            <v>0.12175000000000002</v>
          </cell>
          <cell r="Q1706">
            <v>11217.5</v>
          </cell>
        </row>
        <row r="1707">
          <cell r="B1707">
            <v>1704</v>
          </cell>
          <cell r="C1707" t="str">
            <v>SI</v>
          </cell>
          <cell r="L1707">
            <v>0</v>
          </cell>
          <cell r="M1707">
            <v>0</v>
          </cell>
          <cell r="N1707" t="str">
            <v>Pendiente</v>
          </cell>
          <cell r="O1707">
            <v>0</v>
          </cell>
          <cell r="P1707">
            <v>0.12175000000000002</v>
          </cell>
          <cell r="Q1707">
            <v>11217.5</v>
          </cell>
        </row>
        <row r="1708">
          <cell r="B1708">
            <v>1705</v>
          </cell>
          <cell r="C1708" t="str">
            <v>SI</v>
          </cell>
          <cell r="L1708">
            <v>0</v>
          </cell>
          <cell r="M1708">
            <v>0</v>
          </cell>
          <cell r="N1708" t="str">
            <v>Pendiente</v>
          </cell>
          <cell r="O1708">
            <v>0</v>
          </cell>
          <cell r="P1708">
            <v>0.12175000000000002</v>
          </cell>
          <cell r="Q1708">
            <v>11217.5</v>
          </cell>
        </row>
        <row r="1709">
          <cell r="B1709">
            <v>1706</v>
          </cell>
          <cell r="C1709" t="str">
            <v>SI</v>
          </cell>
          <cell r="L1709">
            <v>0</v>
          </cell>
          <cell r="M1709">
            <v>0</v>
          </cell>
          <cell r="N1709" t="str">
            <v>Pendiente</v>
          </cell>
          <cell r="O1709">
            <v>0</v>
          </cell>
          <cell r="P1709">
            <v>0.12175000000000002</v>
          </cell>
          <cell r="Q1709">
            <v>11217.5</v>
          </cell>
        </row>
        <row r="1710">
          <cell r="B1710">
            <v>1707</v>
          </cell>
          <cell r="C1710" t="str">
            <v>SI</v>
          </cell>
          <cell r="L1710">
            <v>0</v>
          </cell>
          <cell r="M1710">
            <v>0</v>
          </cell>
          <cell r="N1710" t="str">
            <v>Pendiente</v>
          </cell>
          <cell r="O1710">
            <v>0</v>
          </cell>
          <cell r="P1710">
            <v>0.12175000000000002</v>
          </cell>
          <cell r="Q1710">
            <v>11217.5</v>
          </cell>
        </row>
        <row r="1711">
          <cell r="B1711">
            <v>1708</v>
          </cell>
          <cell r="C1711" t="str">
            <v>SI</v>
          </cell>
          <cell r="L1711">
            <v>0</v>
          </cell>
          <cell r="M1711">
            <v>0</v>
          </cell>
          <cell r="N1711" t="str">
            <v>Pendiente</v>
          </cell>
          <cell r="O1711">
            <v>0</v>
          </cell>
          <cell r="P1711">
            <v>0.12175000000000002</v>
          </cell>
          <cell r="Q1711">
            <v>11217.5</v>
          </cell>
        </row>
        <row r="1712">
          <cell r="B1712">
            <v>1709</v>
          </cell>
          <cell r="C1712" t="str">
            <v>SI</v>
          </cell>
          <cell r="L1712">
            <v>0</v>
          </cell>
          <cell r="M1712">
            <v>0</v>
          </cell>
          <cell r="N1712" t="str">
            <v>Pendiente</v>
          </cell>
          <cell r="O1712">
            <v>0</v>
          </cell>
          <cell r="P1712">
            <v>0.12175000000000002</v>
          </cell>
          <cell r="Q1712">
            <v>11217.5</v>
          </cell>
        </row>
        <row r="1713">
          <cell r="B1713">
            <v>1710</v>
          </cell>
          <cell r="C1713" t="str">
            <v>SI</v>
          </cell>
          <cell r="L1713">
            <v>0</v>
          </cell>
          <cell r="M1713">
            <v>0</v>
          </cell>
          <cell r="N1713" t="str">
            <v>Pendiente</v>
          </cell>
          <cell r="O1713">
            <v>0</v>
          </cell>
          <cell r="P1713">
            <v>0.12175000000000002</v>
          </cell>
          <cell r="Q1713">
            <v>11217.5</v>
          </cell>
        </row>
        <row r="1714">
          <cell r="B1714">
            <v>1711</v>
          </cell>
          <cell r="C1714" t="str">
            <v>SI</v>
          </cell>
          <cell r="L1714">
            <v>0</v>
          </cell>
          <cell r="M1714">
            <v>0</v>
          </cell>
          <cell r="N1714" t="str">
            <v>Pendiente</v>
          </cell>
          <cell r="O1714">
            <v>0</v>
          </cell>
          <cell r="P1714">
            <v>0.12175000000000002</v>
          </cell>
          <cell r="Q1714">
            <v>11217.5</v>
          </cell>
        </row>
        <row r="1715">
          <cell r="B1715">
            <v>1712</v>
          </cell>
          <cell r="C1715" t="str">
            <v>SI</v>
          </cell>
          <cell r="L1715">
            <v>0</v>
          </cell>
          <cell r="M1715">
            <v>0</v>
          </cell>
          <cell r="N1715" t="str">
            <v>Pendiente</v>
          </cell>
          <cell r="O1715">
            <v>0</v>
          </cell>
          <cell r="P1715">
            <v>0.12175000000000002</v>
          </cell>
          <cell r="Q1715">
            <v>11217.5</v>
          </cell>
        </row>
        <row r="1716">
          <cell r="B1716">
            <v>1713</v>
          </cell>
          <cell r="C1716" t="str">
            <v>SI</v>
          </cell>
          <cell r="L1716">
            <v>0</v>
          </cell>
          <cell r="M1716">
            <v>0</v>
          </cell>
          <cell r="N1716" t="str">
            <v>Pendiente</v>
          </cell>
          <cell r="O1716">
            <v>0</v>
          </cell>
          <cell r="P1716">
            <v>0.12175000000000002</v>
          </cell>
          <cell r="Q1716">
            <v>11217.5</v>
          </cell>
        </row>
        <row r="1717">
          <cell r="B1717">
            <v>1714</v>
          </cell>
          <cell r="C1717" t="str">
            <v>SI</v>
          </cell>
          <cell r="L1717">
            <v>0</v>
          </cell>
          <cell r="M1717">
            <v>0</v>
          </cell>
          <cell r="N1717" t="str">
            <v>Pendiente</v>
          </cell>
          <cell r="O1717">
            <v>0</v>
          </cell>
          <cell r="P1717">
            <v>0.12175000000000002</v>
          </cell>
          <cell r="Q1717">
            <v>11217.5</v>
          </cell>
        </row>
        <row r="1718">
          <cell r="B1718">
            <v>1715</v>
          </cell>
          <cell r="C1718" t="str">
            <v>SI</v>
          </cell>
          <cell r="L1718">
            <v>0</v>
          </cell>
          <cell r="M1718">
            <v>0</v>
          </cell>
          <cell r="N1718" t="str">
            <v>Pendiente</v>
          </cell>
          <cell r="O1718">
            <v>0</v>
          </cell>
          <cell r="P1718">
            <v>0.12175000000000002</v>
          </cell>
          <cell r="Q1718">
            <v>11217.5</v>
          </cell>
        </row>
        <row r="1719">
          <cell r="B1719">
            <v>1716</v>
          </cell>
          <cell r="C1719" t="str">
            <v>SI</v>
          </cell>
          <cell r="L1719">
            <v>0</v>
          </cell>
          <cell r="M1719">
            <v>0</v>
          </cell>
          <cell r="N1719" t="str">
            <v>Pendiente</v>
          </cell>
          <cell r="O1719">
            <v>0</v>
          </cell>
          <cell r="P1719">
            <v>0.12175000000000002</v>
          </cell>
          <cell r="Q1719">
            <v>11217.5</v>
          </cell>
        </row>
        <row r="1720">
          <cell r="B1720">
            <v>1717</v>
          </cell>
          <cell r="C1720" t="str">
            <v>SI</v>
          </cell>
          <cell r="L1720">
            <v>0</v>
          </cell>
          <cell r="M1720">
            <v>0</v>
          </cell>
          <cell r="N1720" t="str">
            <v>Pendiente</v>
          </cell>
          <cell r="O1720">
            <v>0</v>
          </cell>
          <cell r="P1720">
            <v>0.12175000000000002</v>
          </cell>
          <cell r="Q1720">
            <v>11217.5</v>
          </cell>
        </row>
        <row r="1721">
          <cell r="B1721">
            <v>1718</v>
          </cell>
          <cell r="C1721" t="str">
            <v>SI</v>
          </cell>
          <cell r="L1721">
            <v>0</v>
          </cell>
          <cell r="M1721">
            <v>0</v>
          </cell>
          <cell r="N1721" t="str">
            <v>Pendiente</v>
          </cell>
          <cell r="O1721">
            <v>0</v>
          </cell>
          <cell r="P1721">
            <v>0.12175000000000002</v>
          </cell>
          <cell r="Q1721">
            <v>11217.5</v>
          </cell>
        </row>
        <row r="1722">
          <cell r="B1722">
            <v>1719</v>
          </cell>
          <cell r="C1722" t="str">
            <v>SI</v>
          </cell>
          <cell r="L1722">
            <v>0</v>
          </cell>
          <cell r="M1722">
            <v>0</v>
          </cell>
          <cell r="N1722" t="str">
            <v>Pendiente</v>
          </cell>
          <cell r="O1722">
            <v>0</v>
          </cell>
          <cell r="P1722">
            <v>0.12175000000000002</v>
          </cell>
          <cell r="Q1722">
            <v>11217.5</v>
          </cell>
        </row>
        <row r="1723">
          <cell r="B1723">
            <v>1720</v>
          </cell>
          <cell r="C1723" t="str">
            <v>SI</v>
          </cell>
          <cell r="L1723">
            <v>0</v>
          </cell>
          <cell r="M1723">
            <v>0</v>
          </cell>
          <cell r="N1723" t="str">
            <v>Pendiente</v>
          </cell>
          <cell r="O1723">
            <v>0</v>
          </cell>
          <cell r="P1723">
            <v>0.12175000000000002</v>
          </cell>
          <cell r="Q1723">
            <v>11217.5</v>
          </cell>
        </row>
        <row r="1724">
          <cell r="B1724">
            <v>1721</v>
          </cell>
          <cell r="C1724" t="str">
            <v>SI</v>
          </cell>
          <cell r="L1724">
            <v>0</v>
          </cell>
          <cell r="M1724">
            <v>0</v>
          </cell>
          <cell r="N1724" t="str">
            <v>Pendiente</v>
          </cell>
          <cell r="O1724">
            <v>0</v>
          </cell>
          <cell r="P1724">
            <v>0.12175000000000002</v>
          </cell>
          <cell r="Q1724">
            <v>11217.5</v>
          </cell>
        </row>
        <row r="1725">
          <cell r="B1725">
            <v>1722</v>
          </cell>
          <cell r="C1725" t="str">
            <v>SI</v>
          </cell>
          <cell r="L1725">
            <v>0</v>
          </cell>
          <cell r="M1725">
            <v>0</v>
          </cell>
          <cell r="N1725" t="str">
            <v>Pendiente</v>
          </cell>
          <cell r="O1725">
            <v>0</v>
          </cell>
          <cell r="P1725">
            <v>0.12175000000000002</v>
          </cell>
          <cell r="Q1725">
            <v>11217.5</v>
          </cell>
        </row>
        <row r="1726">
          <cell r="B1726">
            <v>1723</v>
          </cell>
          <cell r="C1726" t="str">
            <v>SI</v>
          </cell>
          <cell r="L1726">
            <v>0</v>
          </cell>
          <cell r="M1726">
            <v>0</v>
          </cell>
          <cell r="N1726" t="str">
            <v>Pendiente</v>
          </cell>
          <cell r="O1726">
            <v>0</v>
          </cell>
          <cell r="P1726">
            <v>0.12175000000000002</v>
          </cell>
          <cell r="Q1726">
            <v>11217.5</v>
          </cell>
        </row>
        <row r="1727">
          <cell r="B1727">
            <v>1724</v>
          </cell>
          <cell r="C1727" t="str">
            <v>SI</v>
          </cell>
          <cell r="L1727">
            <v>0</v>
          </cell>
          <cell r="M1727">
            <v>0</v>
          </cell>
          <cell r="N1727" t="str">
            <v>Pendiente</v>
          </cell>
          <cell r="O1727">
            <v>0</v>
          </cell>
          <cell r="P1727">
            <v>0.12175000000000002</v>
          </cell>
          <cell r="Q1727">
            <v>11217.5</v>
          </cell>
        </row>
        <row r="1728">
          <cell r="B1728">
            <v>1725</v>
          </cell>
          <cell r="C1728" t="str">
            <v>SI</v>
          </cell>
          <cell r="L1728">
            <v>0</v>
          </cell>
          <cell r="M1728">
            <v>0</v>
          </cell>
          <cell r="N1728" t="str">
            <v>Pendiente</v>
          </cell>
          <cell r="O1728">
            <v>0</v>
          </cell>
          <cell r="P1728">
            <v>0.12175000000000002</v>
          </cell>
          <cell r="Q1728">
            <v>11217.5</v>
          </cell>
        </row>
        <row r="1729">
          <cell r="B1729">
            <v>1726</v>
          </cell>
          <cell r="C1729" t="str">
            <v>SI</v>
          </cell>
          <cell r="L1729">
            <v>0</v>
          </cell>
          <cell r="M1729">
            <v>0</v>
          </cell>
          <cell r="N1729" t="str">
            <v>Pendiente</v>
          </cell>
          <cell r="O1729">
            <v>0</v>
          </cell>
          <cell r="P1729">
            <v>0.12175000000000002</v>
          </cell>
          <cell r="Q1729">
            <v>11217.5</v>
          </cell>
        </row>
        <row r="1730">
          <cell r="B1730">
            <v>1727</v>
          </cell>
          <cell r="C1730" t="str">
            <v>SI</v>
          </cell>
          <cell r="L1730">
            <v>0</v>
          </cell>
          <cell r="M1730">
            <v>0</v>
          </cell>
          <cell r="N1730" t="str">
            <v>Pendiente</v>
          </cell>
          <cell r="O1730">
            <v>0</v>
          </cell>
          <cell r="P1730">
            <v>0.12175000000000002</v>
          </cell>
          <cell r="Q1730">
            <v>11217.5</v>
          </cell>
        </row>
        <row r="1731">
          <cell r="B1731">
            <v>1728</v>
          </cell>
          <cell r="C1731" t="str">
            <v>SI</v>
          </cell>
          <cell r="L1731">
            <v>0</v>
          </cell>
          <cell r="M1731">
            <v>0</v>
          </cell>
          <cell r="N1731" t="str">
            <v>Pendiente</v>
          </cell>
          <cell r="O1731">
            <v>0</v>
          </cell>
          <cell r="P1731">
            <v>0.12175000000000002</v>
          </cell>
          <cell r="Q1731">
            <v>11217.5</v>
          </cell>
        </row>
        <row r="1732">
          <cell r="B1732">
            <v>1729</v>
          </cell>
          <cell r="C1732" t="str">
            <v>SI</v>
          </cell>
          <cell r="L1732">
            <v>0</v>
          </cell>
          <cell r="M1732">
            <v>0</v>
          </cell>
          <cell r="N1732" t="str">
            <v>Pendiente</v>
          </cell>
          <cell r="O1732">
            <v>0</v>
          </cell>
          <cell r="P1732">
            <v>0.12175000000000002</v>
          </cell>
          <cell r="Q1732">
            <v>11217.5</v>
          </cell>
        </row>
        <row r="1733">
          <cell r="B1733">
            <v>1730</v>
          </cell>
          <cell r="C1733" t="str">
            <v>SI</v>
          </cell>
          <cell r="L1733">
            <v>0</v>
          </cell>
          <cell r="M1733">
            <v>0</v>
          </cell>
          <cell r="N1733" t="str">
            <v>Pendiente</v>
          </cell>
          <cell r="O1733">
            <v>0</v>
          </cell>
          <cell r="P1733">
            <v>0.12175000000000002</v>
          </cell>
          <cell r="Q1733">
            <v>11217.5</v>
          </cell>
        </row>
        <row r="1734">
          <cell r="B1734">
            <v>1731</v>
          </cell>
          <cell r="C1734" t="str">
            <v>SI</v>
          </cell>
          <cell r="L1734">
            <v>0</v>
          </cell>
          <cell r="M1734">
            <v>0</v>
          </cell>
          <cell r="N1734" t="str">
            <v>Pendiente</v>
          </cell>
          <cell r="O1734">
            <v>0</v>
          </cell>
          <cell r="P1734">
            <v>0.12175000000000002</v>
          </cell>
          <cell r="Q1734">
            <v>11217.5</v>
          </cell>
        </row>
        <row r="1735">
          <cell r="B1735">
            <v>1732</v>
          </cell>
          <cell r="C1735" t="str">
            <v>SI</v>
          </cell>
          <cell r="L1735">
            <v>0</v>
          </cell>
          <cell r="M1735">
            <v>0</v>
          </cell>
          <cell r="N1735" t="str">
            <v>Pendiente</v>
          </cell>
          <cell r="O1735">
            <v>0</v>
          </cell>
          <cell r="P1735">
            <v>0.12175000000000002</v>
          </cell>
          <cell r="Q1735">
            <v>11217.5</v>
          </cell>
        </row>
        <row r="1736">
          <cell r="B1736">
            <v>1733</v>
          </cell>
          <cell r="C1736" t="str">
            <v>SI</v>
          </cell>
          <cell r="L1736">
            <v>0</v>
          </cell>
          <cell r="M1736">
            <v>0</v>
          </cell>
          <cell r="N1736" t="str">
            <v>Pendiente</v>
          </cell>
          <cell r="O1736">
            <v>0</v>
          </cell>
          <cell r="P1736">
            <v>0.12175000000000002</v>
          </cell>
          <cell r="Q1736">
            <v>11217.5</v>
          </cell>
        </row>
        <row r="1737">
          <cell r="B1737">
            <v>1734</v>
          </cell>
          <cell r="C1737" t="str">
            <v>SI</v>
          </cell>
          <cell r="L1737">
            <v>0</v>
          </cell>
          <cell r="M1737">
            <v>0</v>
          </cell>
          <cell r="N1737" t="str">
            <v>Pendiente</v>
          </cell>
          <cell r="O1737">
            <v>0</v>
          </cell>
          <cell r="P1737">
            <v>0.12175000000000002</v>
          </cell>
          <cell r="Q1737">
            <v>11217.5</v>
          </cell>
        </row>
        <row r="1738">
          <cell r="B1738">
            <v>1735</v>
          </cell>
          <cell r="C1738" t="str">
            <v>SI</v>
          </cell>
          <cell r="L1738">
            <v>0</v>
          </cell>
          <cell r="M1738">
            <v>0</v>
          </cell>
          <cell r="N1738" t="str">
            <v>Pendiente</v>
          </cell>
          <cell r="O1738">
            <v>0</v>
          </cell>
          <cell r="P1738">
            <v>0.12175000000000002</v>
          </cell>
          <cell r="Q1738">
            <v>11217.5</v>
          </cell>
        </row>
        <row r="1739">
          <cell r="B1739">
            <v>1736</v>
          </cell>
          <cell r="C1739" t="str">
            <v>SI</v>
          </cell>
          <cell r="L1739">
            <v>0</v>
          </cell>
          <cell r="M1739">
            <v>0</v>
          </cell>
          <cell r="N1739" t="str">
            <v>Pendiente</v>
          </cell>
          <cell r="O1739">
            <v>0</v>
          </cell>
          <cell r="P1739">
            <v>0.12175000000000002</v>
          </cell>
          <cell r="Q1739">
            <v>11217.5</v>
          </cell>
        </row>
        <row r="1740">
          <cell r="B1740">
            <v>1737</v>
          </cell>
          <cell r="C1740" t="str">
            <v>SI</v>
          </cell>
          <cell r="L1740">
            <v>0</v>
          </cell>
          <cell r="M1740">
            <v>0</v>
          </cell>
          <cell r="N1740" t="str">
            <v>Pendiente</v>
          </cell>
          <cell r="O1740">
            <v>0</v>
          </cell>
          <cell r="P1740">
            <v>0.12175000000000002</v>
          </cell>
          <cell r="Q1740">
            <v>11217.5</v>
          </cell>
        </row>
        <row r="1741">
          <cell r="B1741">
            <v>1738</v>
          </cell>
          <cell r="C1741" t="str">
            <v>SI</v>
          </cell>
          <cell r="L1741">
            <v>0</v>
          </cell>
          <cell r="M1741">
            <v>0</v>
          </cell>
          <cell r="N1741" t="str">
            <v>Pendiente</v>
          </cell>
          <cell r="O1741">
            <v>0</v>
          </cell>
          <cell r="P1741">
            <v>0.12175000000000002</v>
          </cell>
          <cell r="Q1741">
            <v>11217.5</v>
          </cell>
        </row>
        <row r="1742">
          <cell r="B1742">
            <v>1739</v>
          </cell>
          <cell r="C1742" t="str">
            <v>SI</v>
          </cell>
          <cell r="L1742">
            <v>0</v>
          </cell>
          <cell r="M1742">
            <v>0</v>
          </cell>
          <cell r="N1742" t="str">
            <v>Pendiente</v>
          </cell>
          <cell r="O1742">
            <v>0</v>
          </cell>
          <cell r="P1742">
            <v>0.12175000000000002</v>
          </cell>
          <cell r="Q1742">
            <v>11217.5</v>
          </cell>
        </row>
        <row r="1743">
          <cell r="B1743">
            <v>1740</v>
          </cell>
          <cell r="C1743" t="str">
            <v>SI</v>
          </cell>
          <cell r="L1743">
            <v>0</v>
          </cell>
          <cell r="M1743">
            <v>0</v>
          </cell>
          <cell r="N1743" t="str">
            <v>Pendiente</v>
          </cell>
          <cell r="O1743">
            <v>0</v>
          </cell>
          <cell r="P1743">
            <v>0.12175000000000002</v>
          </cell>
          <cell r="Q1743">
            <v>11217.5</v>
          </cell>
        </row>
        <row r="1744">
          <cell r="B1744">
            <v>1741</v>
          </cell>
          <cell r="C1744" t="str">
            <v>SI</v>
          </cell>
          <cell r="L1744">
            <v>0</v>
          </cell>
          <cell r="M1744">
            <v>0</v>
          </cell>
          <cell r="N1744" t="str">
            <v>Pendiente</v>
          </cell>
          <cell r="O1744">
            <v>0</v>
          </cell>
          <cell r="P1744">
            <v>0.12175000000000002</v>
          </cell>
          <cell r="Q1744">
            <v>11217.5</v>
          </cell>
        </row>
        <row r="1745">
          <cell r="B1745">
            <v>1742</v>
          </cell>
          <cell r="C1745" t="str">
            <v>SI</v>
          </cell>
          <cell r="L1745">
            <v>0</v>
          </cell>
          <cell r="M1745">
            <v>0</v>
          </cell>
          <cell r="N1745" t="str">
            <v>Pendiente</v>
          </cell>
          <cell r="O1745">
            <v>0</v>
          </cell>
          <cell r="P1745">
            <v>0.12175000000000002</v>
          </cell>
          <cell r="Q1745">
            <v>11217.5</v>
          </cell>
        </row>
        <row r="1746">
          <cell r="B1746">
            <v>1743</v>
          </cell>
          <cell r="C1746" t="str">
            <v>SI</v>
          </cell>
          <cell r="L1746">
            <v>0</v>
          </cell>
          <cell r="M1746">
            <v>0</v>
          </cell>
          <cell r="N1746" t="str">
            <v>Pendiente</v>
          </cell>
          <cell r="O1746">
            <v>0</v>
          </cell>
          <cell r="P1746">
            <v>0.12175000000000002</v>
          </cell>
          <cell r="Q1746">
            <v>11217.5</v>
          </cell>
        </row>
        <row r="1747">
          <cell r="B1747">
            <v>1744</v>
          </cell>
          <cell r="C1747" t="str">
            <v>SI</v>
          </cell>
          <cell r="L1747">
            <v>0</v>
          </cell>
          <cell r="M1747">
            <v>0</v>
          </cell>
          <cell r="N1747" t="str">
            <v>Pendiente</v>
          </cell>
          <cell r="O1747">
            <v>0</v>
          </cell>
          <cell r="P1747">
            <v>0.12175000000000002</v>
          </cell>
          <cell r="Q1747">
            <v>11217.5</v>
          </cell>
        </row>
        <row r="1748">
          <cell r="B1748">
            <v>1745</v>
          </cell>
          <cell r="C1748" t="str">
            <v>SI</v>
          </cell>
          <cell r="L1748">
            <v>0</v>
          </cell>
          <cell r="M1748">
            <v>0</v>
          </cell>
          <cell r="N1748" t="str">
            <v>Pendiente</v>
          </cell>
          <cell r="O1748">
            <v>0</v>
          </cell>
          <cell r="P1748">
            <v>0.12175000000000002</v>
          </cell>
          <cell r="Q1748">
            <v>11217.5</v>
          </cell>
        </row>
        <row r="1749">
          <cell r="B1749">
            <v>1746</v>
          </cell>
          <cell r="C1749" t="str">
            <v>SI</v>
          </cell>
          <cell r="L1749">
            <v>0</v>
          </cell>
          <cell r="M1749">
            <v>0</v>
          </cell>
          <cell r="N1749" t="str">
            <v>Pendiente</v>
          </cell>
          <cell r="O1749">
            <v>0</v>
          </cell>
          <cell r="P1749">
            <v>0.12175000000000002</v>
          </cell>
          <cell r="Q1749">
            <v>11217.5</v>
          </cell>
        </row>
        <row r="1750">
          <cell r="B1750">
            <v>1747</v>
          </cell>
          <cell r="C1750" t="str">
            <v>SI</v>
          </cell>
          <cell r="L1750">
            <v>0</v>
          </cell>
          <cell r="M1750">
            <v>0</v>
          </cell>
          <cell r="N1750" t="str">
            <v>Pendiente</v>
          </cell>
          <cell r="O1750">
            <v>0</v>
          </cell>
          <cell r="P1750">
            <v>0.12175000000000002</v>
          </cell>
          <cell r="Q1750">
            <v>11217.5</v>
          </cell>
        </row>
        <row r="1751">
          <cell r="B1751">
            <v>1748</v>
          </cell>
          <cell r="C1751" t="str">
            <v>SI</v>
          </cell>
          <cell r="L1751">
            <v>0</v>
          </cell>
          <cell r="M1751">
            <v>0</v>
          </cell>
          <cell r="N1751" t="str">
            <v>Pendiente</v>
          </cell>
          <cell r="O1751">
            <v>0</v>
          </cell>
          <cell r="P1751">
            <v>0.12175000000000002</v>
          </cell>
          <cell r="Q1751">
            <v>11217.5</v>
          </cell>
        </row>
        <row r="1752">
          <cell r="B1752">
            <v>1749</v>
          </cell>
          <cell r="C1752" t="str">
            <v>SI</v>
          </cell>
          <cell r="L1752">
            <v>0</v>
          </cell>
          <cell r="M1752">
            <v>0</v>
          </cell>
          <cell r="N1752" t="str">
            <v>Pendiente</v>
          </cell>
          <cell r="O1752">
            <v>0</v>
          </cell>
          <cell r="P1752">
            <v>0.12175000000000002</v>
          </cell>
          <cell r="Q1752">
            <v>11217.5</v>
          </cell>
        </row>
        <row r="1753">
          <cell r="B1753">
            <v>1750</v>
          </cell>
          <cell r="C1753" t="str">
            <v>SI</v>
          </cell>
          <cell r="L1753">
            <v>0</v>
          </cell>
          <cell r="M1753">
            <v>0</v>
          </cell>
          <cell r="N1753" t="str">
            <v>Pendiente</v>
          </cell>
          <cell r="O1753">
            <v>0</v>
          </cell>
          <cell r="P1753">
            <v>0.12175000000000002</v>
          </cell>
          <cell r="Q1753">
            <v>11217.5</v>
          </cell>
        </row>
        <row r="1754">
          <cell r="B1754">
            <v>1751</v>
          </cell>
          <cell r="C1754" t="str">
            <v>SI</v>
          </cell>
          <cell r="L1754">
            <v>0</v>
          </cell>
          <cell r="M1754">
            <v>0</v>
          </cell>
          <cell r="N1754" t="str">
            <v>Pendiente</v>
          </cell>
          <cell r="O1754">
            <v>0</v>
          </cell>
          <cell r="P1754">
            <v>0.12175000000000002</v>
          </cell>
          <cell r="Q1754">
            <v>11217.5</v>
          </cell>
        </row>
        <row r="1755">
          <cell r="B1755">
            <v>1752</v>
          </cell>
          <cell r="C1755" t="str">
            <v>SI</v>
          </cell>
          <cell r="L1755">
            <v>0</v>
          </cell>
          <cell r="M1755">
            <v>0</v>
          </cell>
          <cell r="N1755" t="str">
            <v>Pendiente</v>
          </cell>
          <cell r="O1755">
            <v>0</v>
          </cell>
          <cell r="P1755">
            <v>0.12175000000000002</v>
          </cell>
          <cell r="Q1755">
            <v>11217.5</v>
          </cell>
        </row>
        <row r="1756">
          <cell r="B1756">
            <v>1753</v>
          </cell>
          <cell r="C1756" t="str">
            <v>SI</v>
          </cell>
          <cell r="L1756">
            <v>0</v>
          </cell>
          <cell r="M1756">
            <v>0</v>
          </cell>
          <cell r="N1756" t="str">
            <v>Pendiente</v>
          </cell>
          <cell r="O1756">
            <v>0</v>
          </cell>
          <cell r="P1756">
            <v>0.12175000000000002</v>
          </cell>
          <cell r="Q1756">
            <v>11217.5</v>
          </cell>
        </row>
        <row r="1757">
          <cell r="B1757">
            <v>1754</v>
          </cell>
          <cell r="C1757" t="str">
            <v>SI</v>
          </cell>
          <cell r="L1757">
            <v>0</v>
          </cell>
          <cell r="M1757">
            <v>0</v>
          </cell>
          <cell r="N1757" t="str">
            <v>Pendiente</v>
          </cell>
          <cell r="O1757">
            <v>0</v>
          </cell>
          <cell r="P1757">
            <v>0.12175000000000002</v>
          </cell>
          <cell r="Q1757">
            <v>11217.5</v>
          </cell>
        </row>
        <row r="1758">
          <cell r="B1758">
            <v>1755</v>
          </cell>
          <cell r="C1758" t="str">
            <v>SI</v>
          </cell>
          <cell r="L1758">
            <v>0</v>
          </cell>
          <cell r="M1758">
            <v>0</v>
          </cell>
          <cell r="N1758" t="str">
            <v>Pendiente</v>
          </cell>
          <cell r="O1758">
            <v>0</v>
          </cell>
          <cell r="P1758">
            <v>0.12175000000000002</v>
          </cell>
          <cell r="Q1758">
            <v>11217.5</v>
          </cell>
        </row>
        <row r="1759">
          <cell r="B1759">
            <v>1756</v>
          </cell>
          <cell r="C1759" t="str">
            <v>SI</v>
          </cell>
          <cell r="L1759">
            <v>0</v>
          </cell>
          <cell r="M1759">
            <v>0</v>
          </cell>
          <cell r="N1759" t="str">
            <v>Pendiente</v>
          </cell>
          <cell r="O1759">
            <v>0</v>
          </cell>
          <cell r="P1759">
            <v>0.12175000000000002</v>
          </cell>
          <cell r="Q1759">
            <v>11217.5</v>
          </cell>
        </row>
        <row r="1760">
          <cell r="B1760">
            <v>1757</v>
          </cell>
          <cell r="C1760" t="str">
            <v>SI</v>
          </cell>
          <cell r="L1760">
            <v>0</v>
          </cell>
          <cell r="M1760">
            <v>0</v>
          </cell>
          <cell r="N1760" t="str">
            <v>Pendiente</v>
          </cell>
          <cell r="O1760">
            <v>0</v>
          </cell>
          <cell r="P1760">
            <v>0.12175000000000002</v>
          </cell>
          <cell r="Q1760">
            <v>11217.5</v>
          </cell>
        </row>
        <row r="1761">
          <cell r="B1761">
            <v>1758</v>
          </cell>
          <cell r="C1761" t="str">
            <v>SI</v>
          </cell>
          <cell r="L1761">
            <v>0</v>
          </cell>
          <cell r="M1761">
            <v>0</v>
          </cell>
          <cell r="N1761" t="str">
            <v>Pendiente</v>
          </cell>
          <cell r="O1761">
            <v>0</v>
          </cell>
          <cell r="P1761">
            <v>0.12175000000000002</v>
          </cell>
          <cell r="Q1761">
            <v>11217.5</v>
          </cell>
        </row>
        <row r="1762">
          <cell r="B1762">
            <v>1759</v>
          </cell>
          <cell r="C1762" t="str">
            <v>SI</v>
          </cell>
          <cell r="L1762">
            <v>0</v>
          </cell>
          <cell r="M1762">
            <v>0</v>
          </cell>
          <cell r="N1762" t="str">
            <v>Pendiente</v>
          </cell>
          <cell r="O1762">
            <v>0</v>
          </cell>
          <cell r="P1762">
            <v>0.12175000000000002</v>
          </cell>
          <cell r="Q1762">
            <v>11217.5</v>
          </cell>
        </row>
        <row r="1763">
          <cell r="B1763">
            <v>1760</v>
          </cell>
          <cell r="C1763" t="str">
            <v>SI</v>
          </cell>
          <cell r="L1763">
            <v>0</v>
          </cell>
          <cell r="M1763">
            <v>0</v>
          </cell>
          <cell r="N1763" t="str">
            <v>Pendiente</v>
          </cell>
          <cell r="O1763">
            <v>0</v>
          </cell>
          <cell r="P1763">
            <v>0.12175000000000002</v>
          </cell>
          <cell r="Q1763">
            <v>11217.5</v>
          </cell>
        </row>
        <row r="1764">
          <cell r="B1764">
            <v>1761</v>
          </cell>
          <cell r="C1764" t="str">
            <v>SI</v>
          </cell>
          <cell r="L1764">
            <v>0</v>
          </cell>
          <cell r="M1764">
            <v>0</v>
          </cell>
          <cell r="N1764" t="str">
            <v>Pendiente</v>
          </cell>
          <cell r="O1764">
            <v>0</v>
          </cell>
          <cell r="P1764">
            <v>0.12175000000000002</v>
          </cell>
          <cell r="Q1764">
            <v>11217.5</v>
          </cell>
        </row>
        <row r="1765">
          <cell r="B1765">
            <v>1762</v>
          </cell>
          <cell r="C1765" t="str">
            <v>SI</v>
          </cell>
          <cell r="L1765">
            <v>0</v>
          </cell>
          <cell r="M1765">
            <v>0</v>
          </cell>
          <cell r="N1765" t="str">
            <v>Pendiente</v>
          </cell>
          <cell r="O1765">
            <v>0</v>
          </cell>
          <cell r="P1765">
            <v>0.12175000000000002</v>
          </cell>
          <cell r="Q1765">
            <v>11217.5</v>
          </cell>
        </row>
        <row r="1766">
          <cell r="B1766">
            <v>1763</v>
          </cell>
          <cell r="C1766" t="str">
            <v>SI</v>
          </cell>
          <cell r="L1766">
            <v>0</v>
          </cell>
          <cell r="M1766">
            <v>0</v>
          </cell>
          <cell r="N1766" t="str">
            <v>Pendiente</v>
          </cell>
          <cell r="O1766">
            <v>0</v>
          </cell>
          <cell r="P1766">
            <v>0.12175000000000002</v>
          </cell>
          <cell r="Q1766">
            <v>11217.5</v>
          </cell>
        </row>
        <row r="1767">
          <cell r="B1767">
            <v>1764</v>
          </cell>
          <cell r="C1767" t="str">
            <v>SI</v>
          </cell>
          <cell r="L1767">
            <v>0</v>
          </cell>
          <cell r="M1767">
            <v>0</v>
          </cell>
          <cell r="N1767" t="str">
            <v>Pendiente</v>
          </cell>
          <cell r="O1767">
            <v>0</v>
          </cell>
          <cell r="P1767">
            <v>0.12175000000000002</v>
          </cell>
          <cell r="Q1767">
            <v>11217.5</v>
          </cell>
        </row>
        <row r="1768">
          <cell r="B1768">
            <v>1765</v>
          </cell>
          <cell r="C1768" t="str">
            <v>SI</v>
          </cell>
          <cell r="L1768">
            <v>0</v>
          </cell>
          <cell r="M1768">
            <v>0</v>
          </cell>
          <cell r="N1768" t="str">
            <v>Pendiente</v>
          </cell>
          <cell r="O1768">
            <v>0</v>
          </cell>
          <cell r="P1768">
            <v>0.12175000000000002</v>
          </cell>
          <cell r="Q1768">
            <v>11217.5</v>
          </cell>
        </row>
        <row r="1769">
          <cell r="B1769">
            <v>1766</v>
          </cell>
          <cell r="C1769" t="str">
            <v>SI</v>
          </cell>
          <cell r="L1769">
            <v>0</v>
          </cell>
          <cell r="M1769">
            <v>0</v>
          </cell>
          <cell r="N1769" t="str">
            <v>Pendiente</v>
          </cell>
          <cell r="O1769">
            <v>0</v>
          </cell>
          <cell r="P1769">
            <v>0.12175000000000002</v>
          </cell>
          <cell r="Q1769">
            <v>11217.5</v>
          </cell>
        </row>
        <row r="1770">
          <cell r="B1770">
            <v>1767</v>
          </cell>
          <cell r="C1770" t="str">
            <v>SI</v>
          </cell>
          <cell r="L1770">
            <v>0</v>
          </cell>
          <cell r="M1770">
            <v>0</v>
          </cell>
          <cell r="N1770" t="str">
            <v>Pendiente</v>
          </cell>
          <cell r="O1770">
            <v>0</v>
          </cell>
          <cell r="P1770">
            <v>0.12175000000000002</v>
          </cell>
          <cell r="Q1770">
            <v>11217.5</v>
          </cell>
        </row>
        <row r="1771">
          <cell r="B1771">
            <v>1768</v>
          </cell>
          <cell r="C1771" t="str">
            <v>SI</v>
          </cell>
          <cell r="L1771">
            <v>0</v>
          </cell>
          <cell r="M1771">
            <v>0</v>
          </cell>
          <cell r="N1771" t="str">
            <v>Pendiente</v>
          </cell>
          <cell r="O1771">
            <v>0</v>
          </cell>
          <cell r="P1771">
            <v>0.12175000000000002</v>
          </cell>
          <cell r="Q1771">
            <v>11217.5</v>
          </cell>
        </row>
        <row r="1772">
          <cell r="B1772">
            <v>1769</v>
          </cell>
          <cell r="C1772" t="str">
            <v>SI</v>
          </cell>
          <cell r="L1772">
            <v>0</v>
          </cell>
          <cell r="M1772">
            <v>0</v>
          </cell>
          <cell r="N1772" t="str">
            <v>Pendiente</v>
          </cell>
          <cell r="O1772">
            <v>0</v>
          </cell>
          <cell r="P1772">
            <v>0.12175000000000002</v>
          </cell>
          <cell r="Q1772">
            <v>11217.5</v>
          </cell>
        </row>
        <row r="1773">
          <cell r="B1773">
            <v>1770</v>
          </cell>
          <cell r="C1773" t="str">
            <v>SI</v>
          </cell>
          <cell r="L1773">
            <v>0</v>
          </cell>
          <cell r="M1773">
            <v>0</v>
          </cell>
          <cell r="N1773" t="str">
            <v>Pendiente</v>
          </cell>
          <cell r="O1773">
            <v>0</v>
          </cell>
          <cell r="P1773">
            <v>0.12175000000000002</v>
          </cell>
          <cell r="Q1773">
            <v>11217.5</v>
          </cell>
        </row>
        <row r="1774">
          <cell r="B1774">
            <v>1771</v>
          </cell>
          <cell r="C1774" t="str">
            <v>SI</v>
          </cell>
          <cell r="L1774">
            <v>0</v>
          </cell>
          <cell r="M1774">
            <v>0</v>
          </cell>
          <cell r="N1774" t="str">
            <v>Pendiente</v>
          </cell>
          <cell r="O1774">
            <v>0</v>
          </cell>
          <cell r="P1774">
            <v>0.12175000000000002</v>
          </cell>
          <cell r="Q1774">
            <v>11217.5</v>
          </cell>
        </row>
        <row r="1775">
          <cell r="B1775">
            <v>1772</v>
          </cell>
          <cell r="C1775" t="str">
            <v>SI</v>
          </cell>
          <cell r="L1775">
            <v>0</v>
          </cell>
          <cell r="M1775">
            <v>0</v>
          </cell>
          <cell r="N1775" t="str">
            <v>Pendiente</v>
          </cell>
          <cell r="O1775">
            <v>0</v>
          </cell>
          <cell r="P1775">
            <v>0.12175000000000002</v>
          </cell>
          <cell r="Q1775">
            <v>11217.5</v>
          </cell>
        </row>
        <row r="1776">
          <cell r="B1776">
            <v>1773</v>
          </cell>
          <cell r="C1776" t="str">
            <v>SI</v>
          </cell>
          <cell r="L1776">
            <v>0</v>
          </cell>
          <cell r="M1776">
            <v>0</v>
          </cell>
          <cell r="N1776" t="str">
            <v>Pendiente</v>
          </cell>
          <cell r="O1776">
            <v>0</v>
          </cell>
          <cell r="P1776">
            <v>0.12175000000000002</v>
          </cell>
          <cell r="Q1776">
            <v>11217.5</v>
          </cell>
        </row>
        <row r="1777">
          <cell r="B1777">
            <v>1774</v>
          </cell>
          <cell r="C1777" t="str">
            <v>SI</v>
          </cell>
          <cell r="L1777">
            <v>0</v>
          </cell>
          <cell r="M1777">
            <v>0</v>
          </cell>
          <cell r="N1777" t="str">
            <v>Pendiente</v>
          </cell>
          <cell r="O1777">
            <v>0</v>
          </cell>
          <cell r="P1777">
            <v>0.12175000000000002</v>
          </cell>
          <cell r="Q1777">
            <v>11217.5</v>
          </cell>
        </row>
        <row r="1778">
          <cell r="B1778">
            <v>1775</v>
          </cell>
          <cell r="C1778" t="str">
            <v>SI</v>
          </cell>
          <cell r="L1778">
            <v>0</v>
          </cell>
          <cell r="M1778">
            <v>0</v>
          </cell>
          <cell r="N1778" t="str">
            <v>Pendiente</v>
          </cell>
          <cell r="O1778">
            <v>0</v>
          </cell>
          <cell r="P1778">
            <v>0.12175000000000002</v>
          </cell>
          <cell r="Q1778">
            <v>11217.5</v>
          </cell>
        </row>
        <row r="1779">
          <cell r="B1779">
            <v>1776</v>
          </cell>
          <cell r="C1779" t="str">
            <v>SI</v>
          </cell>
          <cell r="L1779">
            <v>0</v>
          </cell>
          <cell r="M1779">
            <v>0</v>
          </cell>
          <cell r="N1779" t="str">
            <v>Pendiente</v>
          </cell>
          <cell r="O1779">
            <v>0</v>
          </cell>
          <cell r="P1779">
            <v>0.12175000000000002</v>
          </cell>
          <cell r="Q1779">
            <v>11217.5</v>
          </cell>
        </row>
        <row r="1780">
          <cell r="B1780">
            <v>1777</v>
          </cell>
          <cell r="C1780" t="str">
            <v>SI</v>
          </cell>
          <cell r="L1780">
            <v>0</v>
          </cell>
          <cell r="M1780">
            <v>0</v>
          </cell>
          <cell r="N1780" t="str">
            <v>Pendiente</v>
          </cell>
          <cell r="O1780">
            <v>0</v>
          </cell>
          <cell r="P1780">
            <v>0.12175000000000002</v>
          </cell>
          <cell r="Q1780">
            <v>11217.5</v>
          </cell>
        </row>
        <row r="1781">
          <cell r="B1781">
            <v>1778</v>
          </cell>
          <cell r="C1781" t="str">
            <v>SI</v>
          </cell>
          <cell r="L1781">
            <v>0</v>
          </cell>
          <cell r="M1781">
            <v>0</v>
          </cell>
          <cell r="N1781" t="str">
            <v>Pendiente</v>
          </cell>
          <cell r="O1781">
            <v>0</v>
          </cell>
          <cell r="P1781">
            <v>0.12175000000000002</v>
          </cell>
          <cell r="Q1781">
            <v>11217.5</v>
          </cell>
        </row>
        <row r="1782">
          <cell r="B1782">
            <v>1779</v>
          </cell>
          <cell r="C1782" t="str">
            <v>SI</v>
          </cell>
          <cell r="L1782">
            <v>0</v>
          </cell>
          <cell r="M1782">
            <v>0</v>
          </cell>
          <cell r="N1782" t="str">
            <v>Pendiente</v>
          </cell>
          <cell r="O1782">
            <v>0</v>
          </cell>
          <cell r="P1782">
            <v>0.12175000000000002</v>
          </cell>
          <cell r="Q1782">
            <v>11217.5</v>
          </cell>
        </row>
        <row r="1783">
          <cell r="B1783">
            <v>1780</v>
          </cell>
          <cell r="C1783" t="str">
            <v>SI</v>
          </cell>
          <cell r="L1783">
            <v>0</v>
          </cell>
          <cell r="M1783">
            <v>0</v>
          </cell>
          <cell r="N1783" t="str">
            <v>Pendiente</v>
          </cell>
          <cell r="O1783">
            <v>0</v>
          </cell>
          <cell r="P1783">
            <v>0.12175000000000002</v>
          </cell>
          <cell r="Q1783">
            <v>11217.5</v>
          </cell>
        </row>
        <row r="1784">
          <cell r="B1784">
            <v>1781</v>
          </cell>
          <cell r="C1784" t="str">
            <v>SI</v>
          </cell>
          <cell r="L1784">
            <v>0</v>
          </cell>
          <cell r="M1784">
            <v>0</v>
          </cell>
          <cell r="N1784" t="str">
            <v>Pendiente</v>
          </cell>
          <cell r="O1784">
            <v>0</v>
          </cell>
          <cell r="P1784">
            <v>0.12175000000000002</v>
          </cell>
          <cell r="Q1784">
            <v>11217.5</v>
          </cell>
        </row>
        <row r="1785">
          <cell r="B1785">
            <v>1782</v>
          </cell>
          <cell r="C1785" t="str">
            <v>SI</v>
          </cell>
          <cell r="L1785">
            <v>0</v>
          </cell>
          <cell r="M1785">
            <v>0</v>
          </cell>
          <cell r="N1785" t="str">
            <v>Pendiente</v>
          </cell>
          <cell r="O1785">
            <v>0</v>
          </cell>
          <cell r="P1785">
            <v>0.12175000000000002</v>
          </cell>
          <cell r="Q1785">
            <v>11217.5</v>
          </cell>
        </row>
        <row r="1786">
          <cell r="B1786">
            <v>1783</v>
          </cell>
          <cell r="C1786" t="str">
            <v>SI</v>
          </cell>
          <cell r="L1786">
            <v>0</v>
          </cell>
          <cell r="M1786">
            <v>0</v>
          </cell>
          <cell r="N1786" t="str">
            <v>Pendiente</v>
          </cell>
          <cell r="O1786">
            <v>0</v>
          </cell>
          <cell r="P1786">
            <v>0.12175000000000002</v>
          </cell>
          <cell r="Q1786">
            <v>11217.5</v>
          </cell>
        </row>
        <row r="1787">
          <cell r="B1787">
            <v>1784</v>
          </cell>
          <cell r="C1787" t="str">
            <v>SI</v>
          </cell>
          <cell r="L1787">
            <v>0</v>
          </cell>
          <cell r="M1787">
            <v>0</v>
          </cell>
          <cell r="N1787" t="str">
            <v>Pendiente</v>
          </cell>
          <cell r="O1787">
            <v>0</v>
          </cell>
          <cell r="P1787">
            <v>0.12175000000000002</v>
          </cell>
          <cell r="Q1787">
            <v>11217.5</v>
          </cell>
        </row>
        <row r="1788">
          <cell r="B1788">
            <v>1785</v>
          </cell>
          <cell r="C1788" t="str">
            <v>SI</v>
          </cell>
          <cell r="L1788">
            <v>0</v>
          </cell>
          <cell r="M1788">
            <v>0</v>
          </cell>
          <cell r="N1788" t="str">
            <v>Pendiente</v>
          </cell>
          <cell r="O1788">
            <v>0</v>
          </cell>
          <cell r="P1788">
            <v>0.12175000000000002</v>
          </cell>
          <cell r="Q1788">
            <v>11217.5</v>
          </cell>
        </row>
        <row r="1789">
          <cell r="B1789">
            <v>1786</v>
          </cell>
          <cell r="C1789" t="str">
            <v>SI</v>
          </cell>
          <cell r="L1789">
            <v>0</v>
          </cell>
          <cell r="M1789">
            <v>0</v>
          </cell>
          <cell r="N1789" t="str">
            <v>Pendiente</v>
          </cell>
          <cell r="O1789">
            <v>0</v>
          </cell>
          <cell r="P1789">
            <v>0.12175000000000002</v>
          </cell>
          <cell r="Q1789">
            <v>11217.5</v>
          </cell>
        </row>
        <row r="1790">
          <cell r="B1790">
            <v>1787</v>
          </cell>
          <cell r="C1790" t="str">
            <v>SI</v>
          </cell>
          <cell r="L1790">
            <v>0</v>
          </cell>
          <cell r="M1790">
            <v>0</v>
          </cell>
          <cell r="N1790" t="str">
            <v>Pendiente</v>
          </cell>
          <cell r="O1790">
            <v>0</v>
          </cell>
          <cell r="P1790">
            <v>0.12175000000000002</v>
          </cell>
          <cell r="Q1790">
            <v>11217.5</v>
          </cell>
        </row>
        <row r="1791">
          <cell r="B1791">
            <v>1788</v>
          </cell>
          <cell r="C1791" t="str">
            <v>SI</v>
          </cell>
          <cell r="L1791">
            <v>0</v>
          </cell>
          <cell r="M1791">
            <v>0</v>
          </cell>
          <cell r="N1791" t="str">
            <v>Pendiente</v>
          </cell>
          <cell r="O1791">
            <v>0</v>
          </cell>
          <cell r="P1791">
            <v>0.12175000000000002</v>
          </cell>
          <cell r="Q1791">
            <v>11217.5</v>
          </cell>
        </row>
        <row r="1792">
          <cell r="B1792">
            <v>1789</v>
          </cell>
          <cell r="C1792" t="str">
            <v>SI</v>
          </cell>
          <cell r="L1792">
            <v>0</v>
          </cell>
          <cell r="M1792">
            <v>0</v>
          </cell>
          <cell r="N1792" t="str">
            <v>Pendiente</v>
          </cell>
          <cell r="O1792">
            <v>0</v>
          </cell>
          <cell r="P1792">
            <v>0.12175000000000002</v>
          </cell>
          <cell r="Q1792">
            <v>11217.5</v>
          </cell>
        </row>
        <row r="1793">
          <cell r="B1793">
            <v>1790</v>
          </cell>
          <cell r="C1793" t="str">
            <v>SI</v>
          </cell>
          <cell r="L1793">
            <v>0</v>
          </cell>
          <cell r="M1793">
            <v>0</v>
          </cell>
          <cell r="N1793" t="str">
            <v>Pendiente</v>
          </cell>
          <cell r="O1793">
            <v>0</v>
          </cell>
          <cell r="P1793">
            <v>0.12175000000000002</v>
          </cell>
          <cell r="Q1793">
            <v>11217.5</v>
          </cell>
        </row>
        <row r="1794">
          <cell r="B1794">
            <v>1791</v>
          </cell>
          <cell r="C1794" t="str">
            <v>SI</v>
          </cell>
          <cell r="L1794">
            <v>0</v>
          </cell>
          <cell r="M1794">
            <v>0</v>
          </cell>
          <cell r="N1794" t="str">
            <v>Pendiente</v>
          </cell>
          <cell r="O1794">
            <v>0</v>
          </cell>
          <cell r="P1794">
            <v>0.12175000000000002</v>
          </cell>
          <cell r="Q1794">
            <v>11217.5</v>
          </cell>
        </row>
        <row r="1795">
          <cell r="B1795">
            <v>1792</v>
          </cell>
          <cell r="C1795" t="str">
            <v>SI</v>
          </cell>
          <cell r="L1795">
            <v>0</v>
          </cell>
          <cell r="M1795">
            <v>0</v>
          </cell>
          <cell r="N1795" t="str">
            <v>Pendiente</v>
          </cell>
          <cell r="O1795">
            <v>0</v>
          </cell>
          <cell r="P1795">
            <v>0.12175000000000002</v>
          </cell>
          <cell r="Q1795">
            <v>11217.5</v>
          </cell>
        </row>
        <row r="1796">
          <cell r="B1796">
            <v>1793</v>
          </cell>
          <cell r="C1796" t="str">
            <v>SI</v>
          </cell>
          <cell r="L1796">
            <v>0</v>
          </cell>
          <cell r="M1796">
            <v>0</v>
          </cell>
          <cell r="N1796" t="str">
            <v>Pendiente</v>
          </cell>
          <cell r="O1796">
            <v>0</v>
          </cell>
          <cell r="P1796">
            <v>0.12175000000000002</v>
          </cell>
          <cell r="Q1796">
            <v>11217.5</v>
          </cell>
        </row>
        <row r="1797">
          <cell r="B1797">
            <v>1794</v>
          </cell>
          <cell r="C1797" t="str">
            <v>SI</v>
          </cell>
          <cell r="L1797">
            <v>0</v>
          </cell>
          <cell r="M1797">
            <v>0</v>
          </cell>
          <cell r="N1797" t="str">
            <v>Pendiente</v>
          </cell>
          <cell r="O1797">
            <v>0</v>
          </cell>
          <cell r="P1797">
            <v>0.12175000000000002</v>
          </cell>
          <cell r="Q1797">
            <v>11217.5</v>
          </cell>
        </row>
        <row r="1798">
          <cell r="B1798">
            <v>1795</v>
          </cell>
          <cell r="C1798" t="str">
            <v>SI</v>
          </cell>
          <cell r="L1798">
            <v>0</v>
          </cell>
          <cell r="M1798">
            <v>0</v>
          </cell>
          <cell r="N1798" t="str">
            <v>Pendiente</v>
          </cell>
          <cell r="O1798">
            <v>0</v>
          </cell>
          <cell r="P1798">
            <v>0.12175000000000002</v>
          </cell>
          <cell r="Q1798">
            <v>11217.5</v>
          </cell>
        </row>
        <row r="1799">
          <cell r="B1799">
            <v>1796</v>
          </cell>
          <cell r="C1799" t="str">
            <v>SI</v>
          </cell>
          <cell r="L1799">
            <v>0</v>
          </cell>
          <cell r="M1799">
            <v>0</v>
          </cell>
          <cell r="N1799" t="str">
            <v>Pendiente</v>
          </cell>
          <cell r="O1799">
            <v>0</v>
          </cell>
          <cell r="P1799">
            <v>0.12175000000000002</v>
          </cell>
          <cell r="Q1799">
            <v>11217.5</v>
          </cell>
        </row>
        <row r="1800">
          <cell r="B1800">
            <v>1797</v>
          </cell>
          <cell r="C1800" t="str">
            <v>SI</v>
          </cell>
          <cell r="L1800">
            <v>0</v>
          </cell>
          <cell r="M1800">
            <v>0</v>
          </cell>
          <cell r="N1800" t="str">
            <v>Pendiente</v>
          </cell>
          <cell r="O1800">
            <v>0</v>
          </cell>
          <cell r="P1800">
            <v>0.12175000000000002</v>
          </cell>
          <cell r="Q1800">
            <v>11217.5</v>
          </cell>
        </row>
        <row r="1801">
          <cell r="B1801">
            <v>1798</v>
          </cell>
          <cell r="C1801" t="str">
            <v>SI</v>
          </cell>
          <cell r="L1801">
            <v>0</v>
          </cell>
          <cell r="M1801">
            <v>0</v>
          </cell>
          <cell r="N1801" t="str">
            <v>Pendiente</v>
          </cell>
          <cell r="O1801">
            <v>0</v>
          </cell>
          <cell r="P1801">
            <v>0.12175000000000002</v>
          </cell>
          <cell r="Q1801">
            <v>11217.5</v>
          </cell>
        </row>
        <row r="1802">
          <cell r="B1802">
            <v>1799</v>
          </cell>
          <cell r="C1802" t="str">
            <v>SI</v>
          </cell>
          <cell r="L1802">
            <v>0</v>
          </cell>
          <cell r="M1802">
            <v>0</v>
          </cell>
          <cell r="N1802" t="str">
            <v>Pendiente</v>
          </cell>
          <cell r="O1802">
            <v>0</v>
          </cell>
          <cell r="P1802">
            <v>0.12175000000000002</v>
          </cell>
          <cell r="Q1802">
            <v>11217.5</v>
          </cell>
        </row>
        <row r="1803">
          <cell r="B1803">
            <v>1800</v>
          </cell>
          <cell r="C1803" t="str">
            <v>SI</v>
          </cell>
          <cell r="L1803">
            <v>0</v>
          </cell>
          <cell r="M1803">
            <v>0</v>
          </cell>
          <cell r="N1803" t="str">
            <v>Pendiente</v>
          </cell>
          <cell r="O1803">
            <v>0</v>
          </cell>
          <cell r="P1803">
            <v>0.12175000000000002</v>
          </cell>
          <cell r="Q1803">
            <v>11217.5</v>
          </cell>
        </row>
        <row r="1804">
          <cell r="B1804">
            <v>1801</v>
          </cell>
          <cell r="C1804" t="str">
            <v>SI</v>
          </cell>
          <cell r="L1804">
            <v>0</v>
          </cell>
          <cell r="M1804">
            <v>0</v>
          </cell>
          <cell r="N1804" t="str">
            <v>Pendiente</v>
          </cell>
          <cell r="O1804">
            <v>0</v>
          </cell>
          <cell r="P1804">
            <v>0.12175000000000002</v>
          </cell>
          <cell r="Q1804">
            <v>11217.5</v>
          </cell>
        </row>
        <row r="1805">
          <cell r="B1805">
            <v>1802</v>
          </cell>
          <cell r="C1805" t="str">
            <v>SI</v>
          </cell>
          <cell r="L1805">
            <v>0</v>
          </cell>
          <cell r="M1805">
            <v>0</v>
          </cell>
          <cell r="N1805" t="str">
            <v>Pendiente</v>
          </cell>
          <cell r="O1805">
            <v>0</v>
          </cell>
          <cell r="P1805">
            <v>0.12175000000000002</v>
          </cell>
          <cell r="Q1805">
            <v>11217.5</v>
          </cell>
        </row>
        <row r="1806">
          <cell r="B1806">
            <v>1803</v>
          </cell>
          <cell r="C1806" t="str">
            <v>SI</v>
          </cell>
          <cell r="L1806">
            <v>0</v>
          </cell>
          <cell r="M1806">
            <v>0</v>
          </cell>
          <cell r="N1806" t="str">
            <v>Pendiente</v>
          </cell>
          <cell r="O1806">
            <v>0</v>
          </cell>
          <cell r="P1806">
            <v>0.12175000000000002</v>
          </cell>
          <cell r="Q1806">
            <v>11217.5</v>
          </cell>
        </row>
        <row r="1807">
          <cell r="B1807">
            <v>1804</v>
          </cell>
          <cell r="C1807" t="str">
            <v>SI</v>
          </cell>
          <cell r="L1807">
            <v>0</v>
          </cell>
          <cell r="M1807">
            <v>0</v>
          </cell>
          <cell r="N1807" t="str">
            <v>Pendiente</v>
          </cell>
          <cell r="O1807">
            <v>0</v>
          </cell>
          <cell r="P1807">
            <v>0.12175000000000002</v>
          </cell>
          <cell r="Q1807">
            <v>11217.5</v>
          </cell>
        </row>
        <row r="1808">
          <cell r="B1808">
            <v>1805</v>
          </cell>
          <cell r="C1808" t="str">
            <v>SI</v>
          </cell>
          <cell r="L1808">
            <v>0</v>
          </cell>
          <cell r="M1808">
            <v>0</v>
          </cell>
          <cell r="N1808" t="str">
            <v>Pendiente</v>
          </cell>
          <cell r="O1808">
            <v>0</v>
          </cell>
          <cell r="P1808">
            <v>0.12175000000000002</v>
          </cell>
          <cell r="Q1808">
            <v>11217.5</v>
          </cell>
        </row>
        <row r="1809">
          <cell r="B1809">
            <v>1806</v>
          </cell>
          <cell r="C1809" t="str">
            <v>SI</v>
          </cell>
          <cell r="L1809">
            <v>0</v>
          </cell>
          <cell r="M1809">
            <v>0</v>
          </cell>
          <cell r="N1809" t="str">
            <v>Pendiente</v>
          </cell>
          <cell r="O1809">
            <v>0</v>
          </cell>
          <cell r="P1809">
            <v>0.12175000000000002</v>
          </cell>
          <cell r="Q1809">
            <v>11217.5</v>
          </cell>
        </row>
        <row r="1810">
          <cell r="B1810">
            <v>1807</v>
          </cell>
          <cell r="C1810" t="str">
            <v>SI</v>
          </cell>
          <cell r="L1810">
            <v>0</v>
          </cell>
          <cell r="M1810">
            <v>0</v>
          </cell>
          <cell r="N1810" t="str">
            <v>Pendiente</v>
          </cell>
          <cell r="O1810">
            <v>0</v>
          </cell>
          <cell r="P1810">
            <v>0.12175000000000002</v>
          </cell>
          <cell r="Q1810">
            <v>11217.5</v>
          </cell>
        </row>
        <row r="1811">
          <cell r="B1811">
            <v>1808</v>
          </cell>
          <cell r="C1811" t="str">
            <v>SI</v>
          </cell>
          <cell r="L1811">
            <v>0</v>
          </cell>
          <cell r="M1811">
            <v>0</v>
          </cell>
          <cell r="N1811" t="str">
            <v>Pendiente</v>
          </cell>
          <cell r="O1811">
            <v>0</v>
          </cell>
          <cell r="P1811">
            <v>0.12175000000000002</v>
          </cell>
          <cell r="Q1811">
            <v>11217.5</v>
          </cell>
        </row>
        <row r="1812">
          <cell r="B1812">
            <v>1809</v>
          </cell>
          <cell r="C1812" t="str">
            <v>SI</v>
          </cell>
          <cell r="L1812">
            <v>0</v>
          </cell>
          <cell r="M1812">
            <v>0</v>
          </cell>
          <cell r="N1812" t="str">
            <v>Pendiente</v>
          </cell>
          <cell r="O1812">
            <v>0</v>
          </cell>
          <cell r="P1812">
            <v>0.12175000000000002</v>
          </cell>
          <cell r="Q1812">
            <v>11217.5</v>
          </cell>
        </row>
        <row r="1813">
          <cell r="B1813">
            <v>1810</v>
          </cell>
          <cell r="C1813" t="str">
            <v>SI</v>
          </cell>
          <cell r="L1813">
            <v>0</v>
          </cell>
          <cell r="M1813">
            <v>0</v>
          </cell>
          <cell r="N1813" t="str">
            <v>Pendiente</v>
          </cell>
          <cell r="O1813">
            <v>0</v>
          </cell>
          <cell r="P1813">
            <v>0.12175000000000002</v>
          </cell>
          <cell r="Q1813">
            <v>11217.5</v>
          </cell>
        </row>
        <row r="1814">
          <cell r="B1814">
            <v>1811</v>
          </cell>
          <cell r="C1814" t="str">
            <v>SI</v>
          </cell>
          <cell r="L1814">
            <v>0</v>
          </cell>
          <cell r="M1814">
            <v>0</v>
          </cell>
          <cell r="N1814" t="str">
            <v>Pendiente</v>
          </cell>
          <cell r="O1814">
            <v>0</v>
          </cell>
          <cell r="P1814">
            <v>0.12175000000000002</v>
          </cell>
          <cell r="Q1814">
            <v>11217.5</v>
          </cell>
        </row>
        <row r="1815">
          <cell r="B1815">
            <v>1812</v>
          </cell>
          <cell r="C1815" t="str">
            <v>SI</v>
          </cell>
          <cell r="L1815">
            <v>0</v>
          </cell>
          <cell r="M1815">
            <v>0</v>
          </cell>
          <cell r="N1815" t="str">
            <v>Pendiente</v>
          </cell>
          <cell r="O1815">
            <v>0</v>
          </cell>
          <cell r="P1815">
            <v>0.12175000000000002</v>
          </cell>
          <cell r="Q1815">
            <v>11217.5</v>
          </cell>
        </row>
        <row r="1816">
          <cell r="B1816">
            <v>1813</v>
          </cell>
          <cell r="C1816" t="str">
            <v>SI</v>
          </cell>
          <cell r="L1816">
            <v>0</v>
          </cell>
          <cell r="M1816">
            <v>0</v>
          </cell>
          <cell r="N1816" t="str">
            <v>Pendiente</v>
          </cell>
          <cell r="O1816">
            <v>0</v>
          </cell>
          <cell r="P1816">
            <v>0.12175000000000002</v>
          </cell>
          <cell r="Q1816">
            <v>11217.5</v>
          </cell>
        </row>
        <row r="1817">
          <cell r="B1817">
            <v>1814</v>
          </cell>
          <cell r="C1817" t="str">
            <v>SI</v>
          </cell>
          <cell r="L1817">
            <v>0</v>
          </cell>
          <cell r="M1817">
            <v>0</v>
          </cell>
          <cell r="N1817" t="str">
            <v>Pendiente</v>
          </cell>
          <cell r="O1817">
            <v>0</v>
          </cell>
          <cell r="P1817">
            <v>0.12175000000000002</v>
          </cell>
          <cell r="Q1817">
            <v>11217.5</v>
          </cell>
        </row>
        <row r="1818">
          <cell r="B1818">
            <v>1815</v>
          </cell>
          <cell r="C1818" t="str">
            <v>SI</v>
          </cell>
          <cell r="L1818">
            <v>0</v>
          </cell>
          <cell r="M1818">
            <v>0</v>
          </cell>
          <cell r="N1818" t="str">
            <v>Pendiente</v>
          </cell>
          <cell r="O1818">
            <v>0</v>
          </cell>
          <cell r="P1818">
            <v>0.12175000000000002</v>
          </cell>
          <cell r="Q1818">
            <v>11217.5</v>
          </cell>
        </row>
        <row r="1819">
          <cell r="B1819">
            <v>1816</v>
          </cell>
          <cell r="C1819" t="str">
            <v>SI</v>
          </cell>
          <cell r="L1819">
            <v>0</v>
          </cell>
          <cell r="M1819">
            <v>0</v>
          </cell>
          <cell r="N1819" t="str">
            <v>Pendiente</v>
          </cell>
          <cell r="O1819">
            <v>0</v>
          </cell>
          <cell r="P1819">
            <v>0.12175000000000002</v>
          </cell>
          <cell r="Q1819">
            <v>11217.5</v>
          </cell>
        </row>
        <row r="1820">
          <cell r="B1820">
            <v>1817</v>
          </cell>
          <cell r="C1820" t="str">
            <v>SI</v>
          </cell>
          <cell r="L1820">
            <v>0</v>
          </cell>
          <cell r="M1820">
            <v>0</v>
          </cell>
          <cell r="N1820" t="str">
            <v>Pendiente</v>
          </cell>
          <cell r="O1820">
            <v>0</v>
          </cell>
          <cell r="P1820">
            <v>0.12175000000000002</v>
          </cell>
          <cell r="Q1820">
            <v>11217.5</v>
          </cell>
        </row>
        <row r="1821">
          <cell r="B1821">
            <v>1818</v>
          </cell>
          <cell r="C1821" t="str">
            <v>SI</v>
          </cell>
          <cell r="L1821">
            <v>0</v>
          </cell>
          <cell r="M1821">
            <v>0</v>
          </cell>
          <cell r="N1821" t="str">
            <v>Pendiente</v>
          </cell>
          <cell r="O1821">
            <v>0</v>
          </cell>
          <cell r="P1821">
            <v>0.12175000000000002</v>
          </cell>
          <cell r="Q1821">
            <v>11217.5</v>
          </cell>
        </row>
        <row r="1822">
          <cell r="B1822">
            <v>1819</v>
          </cell>
          <cell r="C1822" t="str">
            <v>SI</v>
          </cell>
          <cell r="L1822">
            <v>0</v>
          </cell>
          <cell r="M1822">
            <v>0</v>
          </cell>
          <cell r="N1822" t="str">
            <v>Pendiente</v>
          </cell>
          <cell r="O1822">
            <v>0</v>
          </cell>
          <cell r="P1822">
            <v>0.12175000000000002</v>
          </cell>
          <cell r="Q1822">
            <v>11217.5</v>
          </cell>
        </row>
        <row r="1823">
          <cell r="B1823">
            <v>1820</v>
          </cell>
          <cell r="C1823" t="str">
            <v>SI</v>
          </cell>
          <cell r="L1823">
            <v>0</v>
          </cell>
          <cell r="M1823">
            <v>0</v>
          </cell>
          <cell r="N1823" t="str">
            <v>Pendiente</v>
          </cell>
          <cell r="O1823">
            <v>0</v>
          </cell>
          <cell r="P1823">
            <v>0.12175000000000002</v>
          </cell>
          <cell r="Q1823">
            <v>11217.5</v>
          </cell>
        </row>
        <row r="1824">
          <cell r="B1824">
            <v>1821</v>
          </cell>
          <cell r="C1824" t="str">
            <v>SI</v>
          </cell>
          <cell r="L1824">
            <v>0</v>
          </cell>
          <cell r="M1824">
            <v>0</v>
          </cell>
          <cell r="N1824" t="str">
            <v>Pendiente</v>
          </cell>
          <cell r="O1824">
            <v>0</v>
          </cell>
          <cell r="P1824">
            <v>0.12175000000000002</v>
          </cell>
          <cell r="Q1824">
            <v>11217.5</v>
          </cell>
        </row>
        <row r="1825">
          <cell r="B1825">
            <v>1822</v>
          </cell>
          <cell r="C1825" t="str">
            <v>SI</v>
          </cell>
          <cell r="L1825">
            <v>0</v>
          </cell>
          <cell r="M1825">
            <v>0</v>
          </cell>
          <cell r="N1825" t="str">
            <v>Pendiente</v>
          </cell>
          <cell r="O1825">
            <v>0</v>
          </cell>
          <cell r="P1825">
            <v>0.12175000000000002</v>
          </cell>
          <cell r="Q1825">
            <v>11217.5</v>
          </cell>
        </row>
        <row r="1826">
          <cell r="B1826">
            <v>1823</v>
          </cell>
          <cell r="C1826" t="str">
            <v>SI</v>
          </cell>
          <cell r="L1826">
            <v>0</v>
          </cell>
          <cell r="M1826">
            <v>0</v>
          </cell>
          <cell r="N1826" t="str">
            <v>Pendiente</v>
          </cell>
          <cell r="O1826">
            <v>0</v>
          </cell>
          <cell r="P1826">
            <v>0.12175000000000002</v>
          </cell>
          <cell r="Q1826">
            <v>11217.5</v>
          </cell>
        </row>
        <row r="1827">
          <cell r="B1827">
            <v>1824</v>
          </cell>
          <cell r="C1827" t="str">
            <v>SI</v>
          </cell>
          <cell r="L1827">
            <v>0</v>
          </cell>
          <cell r="M1827">
            <v>0</v>
          </cell>
          <cell r="N1827" t="str">
            <v>Pendiente</v>
          </cell>
          <cell r="O1827">
            <v>0</v>
          </cell>
          <cell r="P1827">
            <v>0.12175000000000002</v>
          </cell>
          <cell r="Q1827">
            <v>11217.5</v>
          </cell>
        </row>
        <row r="1828">
          <cell r="B1828">
            <v>1825</v>
          </cell>
          <cell r="C1828" t="str">
            <v>SI</v>
          </cell>
          <cell r="L1828">
            <v>0</v>
          </cell>
          <cell r="M1828">
            <v>0</v>
          </cell>
          <cell r="N1828" t="str">
            <v>Pendiente</v>
          </cell>
          <cell r="O1828">
            <v>0</v>
          </cell>
          <cell r="P1828">
            <v>0.12175000000000002</v>
          </cell>
          <cell r="Q1828">
            <v>11217.5</v>
          </cell>
        </row>
        <row r="1829">
          <cell r="B1829">
            <v>1826</v>
          </cell>
          <cell r="C1829" t="str">
            <v>SI</v>
          </cell>
          <cell r="L1829">
            <v>0</v>
          </cell>
          <cell r="M1829">
            <v>0</v>
          </cell>
          <cell r="N1829" t="str">
            <v>Pendiente</v>
          </cell>
          <cell r="O1829">
            <v>0</v>
          </cell>
          <cell r="P1829">
            <v>0.12175000000000002</v>
          </cell>
          <cell r="Q1829">
            <v>11217.5</v>
          </cell>
        </row>
        <row r="1830">
          <cell r="B1830">
            <v>1827</v>
          </cell>
          <cell r="C1830" t="str">
            <v>SI</v>
          </cell>
          <cell r="L1830">
            <v>0</v>
          </cell>
          <cell r="M1830">
            <v>0</v>
          </cell>
          <cell r="N1830" t="str">
            <v>Pendiente</v>
          </cell>
          <cell r="O1830">
            <v>0</v>
          </cell>
          <cell r="P1830">
            <v>0.12175000000000002</v>
          </cell>
          <cell r="Q1830">
            <v>11217.5</v>
          </cell>
        </row>
        <row r="1831">
          <cell r="B1831">
            <v>1828</v>
          </cell>
          <cell r="C1831" t="str">
            <v>SI</v>
          </cell>
          <cell r="L1831">
            <v>0</v>
          </cell>
          <cell r="M1831">
            <v>0</v>
          </cell>
          <cell r="N1831" t="str">
            <v>Pendiente</v>
          </cell>
          <cell r="O1831">
            <v>0</v>
          </cell>
          <cell r="P1831">
            <v>0.12175000000000002</v>
          </cell>
          <cell r="Q1831">
            <v>11217.5</v>
          </cell>
        </row>
        <row r="1832">
          <cell r="B1832">
            <v>1829</v>
          </cell>
          <cell r="C1832" t="str">
            <v>SI</v>
          </cell>
          <cell r="L1832">
            <v>0</v>
          </cell>
          <cell r="M1832">
            <v>0</v>
          </cell>
          <cell r="N1832" t="str">
            <v>Pendiente</v>
          </cell>
          <cell r="O1832">
            <v>0</v>
          </cell>
          <cell r="P1832">
            <v>0.12175000000000002</v>
          </cell>
          <cell r="Q1832">
            <v>11217.5</v>
          </cell>
        </row>
        <row r="1833">
          <cell r="B1833">
            <v>1830</v>
          </cell>
          <cell r="C1833" t="str">
            <v>SI</v>
          </cell>
          <cell r="L1833">
            <v>0</v>
          </cell>
          <cell r="M1833">
            <v>0</v>
          </cell>
          <cell r="N1833" t="str">
            <v>Pendiente</v>
          </cell>
          <cell r="O1833">
            <v>0</v>
          </cell>
          <cell r="P1833">
            <v>0.12175000000000002</v>
          </cell>
          <cell r="Q1833">
            <v>11217.5</v>
          </cell>
        </row>
        <row r="1834">
          <cell r="B1834">
            <v>1831</v>
          </cell>
          <cell r="C1834" t="str">
            <v>SI</v>
          </cell>
          <cell r="L1834">
            <v>0</v>
          </cell>
          <cell r="M1834">
            <v>0</v>
          </cell>
          <cell r="N1834" t="str">
            <v>Pendiente</v>
          </cell>
          <cell r="O1834">
            <v>0</v>
          </cell>
          <cell r="P1834">
            <v>0.12175000000000002</v>
          </cell>
          <cell r="Q1834">
            <v>11217.5</v>
          </cell>
        </row>
        <row r="1835">
          <cell r="B1835">
            <v>1832</v>
          </cell>
          <cell r="C1835" t="str">
            <v>SI</v>
          </cell>
          <cell r="L1835">
            <v>0</v>
          </cell>
          <cell r="M1835">
            <v>0</v>
          </cell>
          <cell r="N1835" t="str">
            <v>Pendiente</v>
          </cell>
          <cell r="O1835">
            <v>0</v>
          </cell>
          <cell r="P1835">
            <v>0.12175000000000002</v>
          </cell>
          <cell r="Q1835">
            <v>11217.5</v>
          </cell>
        </row>
        <row r="1836">
          <cell r="B1836">
            <v>1833</v>
          </cell>
          <cell r="C1836" t="str">
            <v>SI</v>
          </cell>
          <cell r="L1836">
            <v>0</v>
          </cell>
          <cell r="M1836">
            <v>0</v>
          </cell>
          <cell r="N1836" t="str">
            <v>Pendiente</v>
          </cell>
          <cell r="O1836">
            <v>0</v>
          </cell>
          <cell r="P1836">
            <v>0.12175000000000002</v>
          </cell>
          <cell r="Q1836">
            <v>11217.5</v>
          </cell>
        </row>
        <row r="1837">
          <cell r="B1837">
            <v>1834</v>
          </cell>
          <cell r="C1837" t="str">
            <v>SI</v>
          </cell>
          <cell r="L1837">
            <v>0</v>
          </cell>
          <cell r="M1837">
            <v>0</v>
          </cell>
          <cell r="N1837" t="str">
            <v>Pendiente</v>
          </cell>
          <cell r="O1837">
            <v>0</v>
          </cell>
          <cell r="P1837">
            <v>0.12175000000000002</v>
          </cell>
          <cell r="Q1837">
            <v>11217.5</v>
          </cell>
        </row>
        <row r="1838">
          <cell r="B1838">
            <v>1835</v>
          </cell>
          <cell r="C1838" t="str">
            <v>SI</v>
          </cell>
          <cell r="L1838">
            <v>0</v>
          </cell>
          <cell r="M1838">
            <v>0</v>
          </cell>
          <cell r="N1838" t="str">
            <v>Pendiente</v>
          </cell>
          <cell r="O1838">
            <v>0</v>
          </cell>
          <cell r="P1838">
            <v>0.12175000000000002</v>
          </cell>
          <cell r="Q1838">
            <v>11217.5</v>
          </cell>
        </row>
        <row r="1839">
          <cell r="B1839">
            <v>1836</v>
          </cell>
          <cell r="C1839" t="str">
            <v>SI</v>
          </cell>
          <cell r="L1839">
            <v>0</v>
          </cell>
          <cell r="M1839">
            <v>0</v>
          </cell>
          <cell r="N1839" t="str">
            <v>Pendiente</v>
          </cell>
          <cell r="O1839">
            <v>0</v>
          </cell>
          <cell r="P1839">
            <v>0.12175000000000002</v>
          </cell>
          <cell r="Q1839">
            <v>11217.5</v>
          </cell>
        </row>
        <row r="1840">
          <cell r="B1840">
            <v>1837</v>
          </cell>
          <cell r="C1840" t="str">
            <v>SI</v>
          </cell>
          <cell r="L1840">
            <v>0</v>
          </cell>
          <cell r="M1840">
            <v>0</v>
          </cell>
          <cell r="N1840" t="str">
            <v>Pendiente</v>
          </cell>
          <cell r="O1840">
            <v>0</v>
          </cell>
          <cell r="P1840">
            <v>0.12175000000000002</v>
          </cell>
          <cell r="Q1840">
            <v>11217.5</v>
          </cell>
        </row>
        <row r="1841">
          <cell r="B1841">
            <v>1838</v>
          </cell>
          <cell r="C1841" t="str">
            <v>SI</v>
          </cell>
          <cell r="L1841">
            <v>0</v>
          </cell>
          <cell r="M1841">
            <v>0</v>
          </cell>
          <cell r="N1841" t="str">
            <v>Pendiente</v>
          </cell>
          <cell r="O1841">
            <v>0</v>
          </cell>
          <cell r="P1841">
            <v>0.12175000000000002</v>
          </cell>
          <cell r="Q1841">
            <v>11217.5</v>
          </cell>
        </row>
        <row r="1842">
          <cell r="B1842">
            <v>1839</v>
          </cell>
          <cell r="C1842" t="str">
            <v>SI</v>
          </cell>
          <cell r="L1842">
            <v>0</v>
          </cell>
          <cell r="M1842">
            <v>0</v>
          </cell>
          <cell r="N1842" t="str">
            <v>Pendiente</v>
          </cell>
          <cell r="O1842">
            <v>0</v>
          </cell>
          <cell r="P1842">
            <v>0.12175000000000002</v>
          </cell>
          <cell r="Q1842">
            <v>11217.5</v>
          </cell>
        </row>
        <row r="1843">
          <cell r="B1843">
            <v>1840</v>
          </cell>
          <cell r="C1843" t="str">
            <v>SI</v>
          </cell>
          <cell r="L1843">
            <v>0</v>
          </cell>
          <cell r="M1843">
            <v>0</v>
          </cell>
          <cell r="N1843" t="str">
            <v>Pendiente</v>
          </cell>
          <cell r="O1843">
            <v>0</v>
          </cell>
          <cell r="P1843">
            <v>0.12175000000000002</v>
          </cell>
          <cell r="Q1843">
            <v>11217.5</v>
          </cell>
        </row>
        <row r="1844">
          <cell r="B1844">
            <v>1841</v>
          </cell>
          <cell r="C1844" t="str">
            <v>SI</v>
          </cell>
          <cell r="L1844">
            <v>0</v>
          </cell>
          <cell r="M1844">
            <v>0</v>
          </cell>
          <cell r="N1844" t="str">
            <v>Pendiente</v>
          </cell>
          <cell r="O1844">
            <v>0</v>
          </cell>
          <cell r="P1844">
            <v>0.12175000000000002</v>
          </cell>
          <cell r="Q1844">
            <v>11217.5</v>
          </cell>
        </row>
        <row r="1845">
          <cell r="B1845">
            <v>1842</v>
          </cell>
          <cell r="C1845" t="str">
            <v>SI</v>
          </cell>
          <cell r="L1845">
            <v>0</v>
          </cell>
          <cell r="M1845">
            <v>0</v>
          </cell>
          <cell r="N1845" t="str">
            <v>Pendiente</v>
          </cell>
          <cell r="O1845">
            <v>0</v>
          </cell>
          <cell r="P1845">
            <v>0.12175000000000002</v>
          </cell>
          <cell r="Q1845">
            <v>11217.5</v>
          </cell>
        </row>
        <row r="1846">
          <cell r="B1846">
            <v>1843</v>
          </cell>
          <cell r="C1846" t="str">
            <v>SI</v>
          </cell>
          <cell r="L1846">
            <v>0</v>
          </cell>
          <cell r="M1846">
            <v>0</v>
          </cell>
          <cell r="N1846" t="str">
            <v>Pendiente</v>
          </cell>
          <cell r="O1846">
            <v>0</v>
          </cell>
          <cell r="P1846">
            <v>0.12175000000000002</v>
          </cell>
          <cell r="Q1846">
            <v>11217.5</v>
          </cell>
        </row>
        <row r="1847">
          <cell r="B1847">
            <v>1844</v>
          </cell>
          <cell r="C1847" t="str">
            <v>SI</v>
          </cell>
          <cell r="L1847">
            <v>0</v>
          </cell>
          <cell r="M1847">
            <v>0</v>
          </cell>
          <cell r="N1847" t="str">
            <v>Pendiente</v>
          </cell>
          <cell r="O1847">
            <v>0</v>
          </cell>
          <cell r="P1847">
            <v>0.12175000000000002</v>
          </cell>
          <cell r="Q1847">
            <v>11217.5</v>
          </cell>
        </row>
        <row r="1848">
          <cell r="B1848">
            <v>1845</v>
          </cell>
          <cell r="C1848" t="str">
            <v>SI</v>
          </cell>
          <cell r="L1848">
            <v>0</v>
          </cell>
          <cell r="M1848">
            <v>0</v>
          </cell>
          <cell r="N1848" t="str">
            <v>Pendiente</v>
          </cell>
          <cell r="O1848">
            <v>0</v>
          </cell>
          <cell r="P1848">
            <v>0.12175000000000002</v>
          </cell>
          <cell r="Q1848">
            <v>11217.5</v>
          </cell>
        </row>
        <row r="1849">
          <cell r="B1849">
            <v>1846</v>
          </cell>
          <cell r="C1849" t="str">
            <v>SI</v>
          </cell>
          <cell r="L1849">
            <v>0</v>
          </cell>
          <cell r="M1849">
            <v>0</v>
          </cell>
          <cell r="N1849" t="str">
            <v>Pendiente</v>
          </cell>
          <cell r="O1849">
            <v>0</v>
          </cell>
          <cell r="P1849">
            <v>0.12175000000000002</v>
          </cell>
          <cell r="Q1849">
            <v>11217.5</v>
          </cell>
        </row>
        <row r="1850">
          <cell r="B1850">
            <v>1847</v>
          </cell>
          <cell r="C1850" t="str">
            <v>SI</v>
          </cell>
          <cell r="L1850">
            <v>0</v>
          </cell>
          <cell r="M1850">
            <v>0</v>
          </cell>
          <cell r="N1850" t="str">
            <v>Pendiente</v>
          </cell>
          <cell r="O1850">
            <v>0</v>
          </cell>
          <cell r="P1850">
            <v>0.12175000000000002</v>
          </cell>
          <cell r="Q1850">
            <v>11217.5</v>
          </cell>
        </row>
        <row r="1851">
          <cell r="B1851">
            <v>1848</v>
          </cell>
          <cell r="C1851" t="str">
            <v>SI</v>
          </cell>
          <cell r="L1851">
            <v>0</v>
          </cell>
          <cell r="M1851">
            <v>0</v>
          </cell>
          <cell r="N1851" t="str">
            <v>Pendiente</v>
          </cell>
          <cell r="O1851">
            <v>0</v>
          </cell>
          <cell r="P1851">
            <v>0.12175000000000002</v>
          </cell>
          <cell r="Q1851">
            <v>11217.5</v>
          </cell>
        </row>
        <row r="1852">
          <cell r="B1852">
            <v>1849</v>
          </cell>
          <cell r="C1852" t="str">
            <v>SI</v>
          </cell>
          <cell r="L1852">
            <v>0</v>
          </cell>
          <cell r="M1852">
            <v>0</v>
          </cell>
          <cell r="N1852" t="str">
            <v>Pendiente</v>
          </cell>
          <cell r="O1852">
            <v>0</v>
          </cell>
          <cell r="P1852">
            <v>0.12175000000000002</v>
          </cell>
          <cell r="Q1852">
            <v>11217.5</v>
          </cell>
        </row>
        <row r="1853">
          <cell r="B1853">
            <v>1850</v>
          </cell>
          <cell r="C1853" t="str">
            <v>SI</v>
          </cell>
          <cell r="L1853">
            <v>0</v>
          </cell>
          <cell r="M1853">
            <v>0</v>
          </cell>
          <cell r="N1853" t="str">
            <v>Pendiente</v>
          </cell>
          <cell r="O1853">
            <v>0</v>
          </cell>
          <cell r="P1853">
            <v>0.12175000000000002</v>
          </cell>
          <cell r="Q1853">
            <v>11217.5</v>
          </cell>
        </row>
        <row r="1854">
          <cell r="B1854">
            <v>1851</v>
          </cell>
          <cell r="C1854" t="str">
            <v>SI</v>
          </cell>
          <cell r="L1854">
            <v>0</v>
          </cell>
          <cell r="M1854">
            <v>0</v>
          </cell>
          <cell r="N1854" t="str">
            <v>Pendiente</v>
          </cell>
          <cell r="O1854">
            <v>0</v>
          </cell>
          <cell r="P1854">
            <v>0.12175000000000002</v>
          </cell>
          <cell r="Q1854">
            <v>11217.5</v>
          </cell>
        </row>
        <row r="1855">
          <cell r="B1855">
            <v>1852</v>
          </cell>
          <cell r="C1855" t="str">
            <v>SI</v>
          </cell>
          <cell r="L1855">
            <v>0</v>
          </cell>
          <cell r="M1855">
            <v>0</v>
          </cell>
          <cell r="N1855" t="str">
            <v>Pendiente</v>
          </cell>
          <cell r="O1855">
            <v>0</v>
          </cell>
          <cell r="P1855">
            <v>0.12175000000000002</v>
          </cell>
          <cell r="Q1855">
            <v>11217.5</v>
          </cell>
        </row>
        <row r="1856">
          <cell r="B1856">
            <v>1853</v>
          </cell>
          <cell r="C1856" t="str">
            <v>SI</v>
          </cell>
          <cell r="L1856">
            <v>0</v>
          </cell>
          <cell r="M1856">
            <v>0</v>
          </cell>
          <cell r="N1856" t="str">
            <v>Pendiente</v>
          </cell>
          <cell r="O1856">
            <v>0</v>
          </cell>
          <cell r="P1856">
            <v>0.12175000000000002</v>
          </cell>
          <cell r="Q1856">
            <v>11217.5</v>
          </cell>
        </row>
        <row r="1857">
          <cell r="B1857">
            <v>1854</v>
          </cell>
          <cell r="C1857" t="str">
            <v>SI</v>
          </cell>
          <cell r="L1857">
            <v>0</v>
          </cell>
          <cell r="M1857">
            <v>0</v>
          </cell>
          <cell r="N1857" t="str">
            <v>Pendiente</v>
          </cell>
          <cell r="O1857">
            <v>0</v>
          </cell>
          <cell r="P1857">
            <v>0.12175000000000002</v>
          </cell>
          <cell r="Q1857">
            <v>11217.5</v>
          </cell>
        </row>
        <row r="1858">
          <cell r="B1858">
            <v>1855</v>
          </cell>
          <cell r="C1858" t="str">
            <v>SI</v>
          </cell>
          <cell r="L1858">
            <v>0</v>
          </cell>
          <cell r="M1858">
            <v>0</v>
          </cell>
          <cell r="N1858" t="str">
            <v>Pendiente</v>
          </cell>
          <cell r="O1858">
            <v>0</v>
          </cell>
          <cell r="P1858">
            <v>0.12175000000000002</v>
          </cell>
          <cell r="Q1858">
            <v>11217.5</v>
          </cell>
        </row>
        <row r="1859">
          <cell r="B1859">
            <v>1856</v>
          </cell>
          <cell r="C1859" t="str">
            <v>SI</v>
          </cell>
          <cell r="L1859">
            <v>0</v>
          </cell>
          <cell r="M1859">
            <v>0</v>
          </cell>
          <cell r="N1859" t="str">
            <v>Pendiente</v>
          </cell>
          <cell r="O1859">
            <v>0</v>
          </cell>
          <cell r="P1859">
            <v>0.12175000000000002</v>
          </cell>
          <cell r="Q1859">
            <v>11217.5</v>
          </cell>
        </row>
        <row r="1860">
          <cell r="B1860">
            <v>1857</v>
          </cell>
          <cell r="C1860" t="str">
            <v>SI</v>
          </cell>
          <cell r="L1860">
            <v>0</v>
          </cell>
          <cell r="M1860">
            <v>0</v>
          </cell>
          <cell r="N1860" t="str">
            <v>Pendiente</v>
          </cell>
          <cell r="O1860">
            <v>0</v>
          </cell>
          <cell r="P1860">
            <v>0.12175000000000002</v>
          </cell>
          <cell r="Q1860">
            <v>11217.5</v>
          </cell>
        </row>
        <row r="1861">
          <cell r="B1861">
            <v>1858</v>
          </cell>
          <cell r="C1861" t="str">
            <v>SI</v>
          </cell>
          <cell r="L1861">
            <v>0</v>
          </cell>
          <cell r="M1861">
            <v>0</v>
          </cell>
          <cell r="N1861" t="str">
            <v>Pendiente</v>
          </cell>
          <cell r="O1861">
            <v>0</v>
          </cell>
          <cell r="P1861">
            <v>0.12175000000000002</v>
          </cell>
          <cell r="Q1861">
            <v>11217.5</v>
          </cell>
        </row>
        <row r="1862">
          <cell r="B1862">
            <v>1859</v>
          </cell>
          <cell r="C1862" t="str">
            <v>SI</v>
          </cell>
          <cell r="L1862">
            <v>0</v>
          </cell>
          <cell r="M1862">
            <v>0</v>
          </cell>
          <cell r="N1862" t="str">
            <v>Pendiente</v>
          </cell>
          <cell r="O1862">
            <v>0</v>
          </cell>
          <cell r="P1862">
            <v>0.12175000000000002</v>
          </cell>
          <cell r="Q1862">
            <v>11217.5</v>
          </cell>
        </row>
        <row r="1863">
          <cell r="B1863">
            <v>1860</v>
          </cell>
          <cell r="C1863" t="str">
            <v>SI</v>
          </cell>
          <cell r="L1863">
            <v>0</v>
          </cell>
          <cell r="M1863">
            <v>0</v>
          </cell>
          <cell r="N1863" t="str">
            <v>Pendiente</v>
          </cell>
          <cell r="O1863">
            <v>0</v>
          </cell>
          <cell r="P1863">
            <v>0.12175000000000002</v>
          </cell>
          <cell r="Q1863">
            <v>11217.5</v>
          </cell>
        </row>
        <row r="1864">
          <cell r="B1864">
            <v>1861</v>
          </cell>
          <cell r="C1864" t="str">
            <v>SI</v>
          </cell>
          <cell r="L1864">
            <v>0</v>
          </cell>
          <cell r="M1864">
            <v>0</v>
          </cell>
          <cell r="N1864" t="str">
            <v>Pendiente</v>
          </cell>
          <cell r="O1864">
            <v>0</v>
          </cell>
          <cell r="P1864">
            <v>0.12175000000000002</v>
          </cell>
          <cell r="Q1864">
            <v>11217.5</v>
          </cell>
        </row>
        <row r="1865">
          <cell r="B1865">
            <v>1862</v>
          </cell>
          <cell r="C1865" t="str">
            <v>SI</v>
          </cell>
          <cell r="L1865">
            <v>0</v>
          </cell>
          <cell r="M1865">
            <v>0</v>
          </cell>
          <cell r="N1865" t="str">
            <v>Pendiente</v>
          </cell>
          <cell r="O1865">
            <v>0</v>
          </cell>
          <cell r="P1865">
            <v>0.12175000000000002</v>
          </cell>
          <cell r="Q1865">
            <v>11217.5</v>
          </cell>
        </row>
        <row r="1866">
          <cell r="B1866">
            <v>1863</v>
          </cell>
          <cell r="C1866" t="str">
            <v>SI</v>
          </cell>
          <cell r="L1866">
            <v>0</v>
          </cell>
          <cell r="M1866">
            <v>0</v>
          </cell>
          <cell r="N1866" t="str">
            <v>Pendiente</v>
          </cell>
          <cell r="O1866">
            <v>0</v>
          </cell>
          <cell r="P1866">
            <v>0.12175000000000002</v>
          </cell>
          <cell r="Q1866">
            <v>11217.5</v>
          </cell>
        </row>
        <row r="1867">
          <cell r="B1867">
            <v>1864</v>
          </cell>
          <cell r="C1867" t="str">
            <v>SI</v>
          </cell>
          <cell r="L1867">
            <v>0</v>
          </cell>
          <cell r="M1867">
            <v>0</v>
          </cell>
          <cell r="N1867" t="str">
            <v>Pendiente</v>
          </cell>
          <cell r="O1867">
            <v>0</v>
          </cell>
          <cell r="P1867">
            <v>0.12175000000000002</v>
          </cell>
          <cell r="Q1867">
            <v>11217.5</v>
          </cell>
        </row>
        <row r="1868">
          <cell r="B1868">
            <v>1865</v>
          </cell>
          <cell r="C1868" t="str">
            <v>SI</v>
          </cell>
          <cell r="L1868">
            <v>0</v>
          </cell>
          <cell r="M1868">
            <v>0</v>
          </cell>
          <cell r="N1868" t="str">
            <v>Pendiente</v>
          </cell>
          <cell r="O1868">
            <v>0</v>
          </cell>
          <cell r="P1868">
            <v>0.12175000000000002</v>
          </cell>
          <cell r="Q1868">
            <v>11217.5</v>
          </cell>
        </row>
        <row r="1869">
          <cell r="B1869">
            <v>1866</v>
          </cell>
          <cell r="C1869" t="str">
            <v>SI</v>
          </cell>
          <cell r="L1869">
            <v>0</v>
          </cell>
          <cell r="M1869">
            <v>0</v>
          </cell>
          <cell r="N1869" t="str">
            <v>Pendiente</v>
          </cell>
          <cell r="O1869">
            <v>0</v>
          </cell>
          <cell r="P1869">
            <v>0.12175000000000002</v>
          </cell>
          <cell r="Q1869">
            <v>11217.5</v>
          </cell>
        </row>
        <row r="1870">
          <cell r="B1870">
            <v>1867</v>
          </cell>
          <cell r="C1870" t="str">
            <v>SI</v>
          </cell>
          <cell r="L1870">
            <v>0</v>
          </cell>
          <cell r="M1870">
            <v>0</v>
          </cell>
          <cell r="N1870" t="str">
            <v>Pendiente</v>
          </cell>
          <cell r="O1870">
            <v>0</v>
          </cell>
          <cell r="P1870">
            <v>0.12175000000000002</v>
          </cell>
          <cell r="Q1870">
            <v>11217.5</v>
          </cell>
        </row>
        <row r="1871">
          <cell r="B1871">
            <v>1868</v>
          </cell>
          <cell r="C1871" t="str">
            <v>SI</v>
          </cell>
          <cell r="L1871">
            <v>0</v>
          </cell>
          <cell r="M1871">
            <v>0</v>
          </cell>
          <cell r="N1871" t="str">
            <v>Pendiente</v>
          </cell>
          <cell r="O1871">
            <v>0</v>
          </cell>
          <cell r="P1871">
            <v>0.12175000000000002</v>
          </cell>
          <cell r="Q1871">
            <v>11217.5</v>
          </cell>
        </row>
        <row r="1872">
          <cell r="B1872">
            <v>1869</v>
          </cell>
          <cell r="C1872" t="str">
            <v>SI</v>
          </cell>
          <cell r="L1872">
            <v>0</v>
          </cell>
          <cell r="M1872">
            <v>0</v>
          </cell>
          <cell r="N1872" t="str">
            <v>Pendiente</v>
          </cell>
          <cell r="O1872">
            <v>0</v>
          </cell>
          <cell r="P1872">
            <v>0.12175000000000002</v>
          </cell>
          <cell r="Q1872">
            <v>11217.5</v>
          </cell>
        </row>
        <row r="1873">
          <cell r="B1873">
            <v>1870</v>
          </cell>
          <cell r="C1873" t="str">
            <v>SI</v>
          </cell>
          <cell r="L1873">
            <v>0</v>
          </cell>
          <cell r="M1873">
            <v>0</v>
          </cell>
          <cell r="N1873" t="str">
            <v>Pendiente</v>
          </cell>
          <cell r="O1873">
            <v>0</v>
          </cell>
          <cell r="P1873">
            <v>0.12175000000000002</v>
          </cell>
          <cell r="Q1873">
            <v>11217.5</v>
          </cell>
        </row>
        <row r="1874">
          <cell r="B1874">
            <v>1871</v>
          </cell>
          <cell r="C1874" t="str">
            <v>SI</v>
          </cell>
          <cell r="L1874">
            <v>0</v>
          </cell>
          <cell r="M1874">
            <v>0</v>
          </cell>
          <cell r="N1874" t="str">
            <v>Pendiente</v>
          </cell>
          <cell r="O1874">
            <v>0</v>
          </cell>
          <cell r="P1874">
            <v>0.12175000000000002</v>
          </cell>
          <cell r="Q1874">
            <v>11217.5</v>
          </cell>
        </row>
        <row r="1875">
          <cell r="B1875">
            <v>1872</v>
          </cell>
          <cell r="C1875" t="str">
            <v>SI</v>
          </cell>
          <cell r="L1875">
            <v>0</v>
          </cell>
          <cell r="M1875">
            <v>0</v>
          </cell>
          <cell r="N1875" t="str">
            <v>Pendiente</v>
          </cell>
          <cell r="O1875">
            <v>0</v>
          </cell>
          <cell r="P1875">
            <v>0.12175000000000002</v>
          </cell>
          <cell r="Q1875">
            <v>11217.5</v>
          </cell>
        </row>
        <row r="1876">
          <cell r="B1876">
            <v>1873</v>
          </cell>
          <cell r="C1876" t="str">
            <v>SI</v>
          </cell>
          <cell r="L1876">
            <v>0</v>
          </cell>
          <cell r="M1876">
            <v>0</v>
          </cell>
          <cell r="N1876" t="str">
            <v>Pendiente</v>
          </cell>
          <cell r="O1876">
            <v>0</v>
          </cell>
          <cell r="P1876">
            <v>0.12175000000000002</v>
          </cell>
          <cell r="Q1876">
            <v>11217.5</v>
          </cell>
        </row>
        <row r="1877">
          <cell r="B1877">
            <v>1874</v>
          </cell>
          <cell r="C1877" t="str">
            <v>SI</v>
          </cell>
          <cell r="L1877">
            <v>0</v>
          </cell>
          <cell r="M1877">
            <v>0</v>
          </cell>
          <cell r="N1877" t="str">
            <v>Pendiente</v>
          </cell>
          <cell r="O1877">
            <v>0</v>
          </cell>
          <cell r="P1877">
            <v>0.12175000000000002</v>
          </cell>
          <cell r="Q1877">
            <v>11217.5</v>
          </cell>
        </row>
        <row r="1878">
          <cell r="B1878">
            <v>1875</v>
          </cell>
          <cell r="C1878" t="str">
            <v>SI</v>
          </cell>
          <cell r="L1878">
            <v>0</v>
          </cell>
          <cell r="M1878">
            <v>0</v>
          </cell>
          <cell r="N1878" t="str">
            <v>Pendiente</v>
          </cell>
          <cell r="O1878">
            <v>0</v>
          </cell>
          <cell r="P1878">
            <v>0.12175000000000002</v>
          </cell>
          <cell r="Q1878">
            <v>11217.5</v>
          </cell>
        </row>
        <row r="1879">
          <cell r="B1879">
            <v>1876</v>
          </cell>
          <cell r="C1879" t="str">
            <v>SI</v>
          </cell>
          <cell r="L1879">
            <v>0</v>
          </cell>
          <cell r="M1879">
            <v>0</v>
          </cell>
          <cell r="N1879" t="str">
            <v>Pendiente</v>
          </cell>
          <cell r="O1879">
            <v>0</v>
          </cell>
          <cell r="P1879">
            <v>0.12175000000000002</v>
          </cell>
          <cell r="Q1879">
            <v>11217.5</v>
          </cell>
        </row>
        <row r="1880">
          <cell r="B1880">
            <v>1877</v>
          </cell>
          <cell r="C1880" t="str">
            <v>SI</v>
          </cell>
          <cell r="L1880">
            <v>0</v>
          </cell>
          <cell r="M1880">
            <v>0</v>
          </cell>
          <cell r="N1880" t="str">
            <v>Pendiente</v>
          </cell>
          <cell r="O1880">
            <v>0</v>
          </cell>
          <cell r="P1880">
            <v>0.12175000000000002</v>
          </cell>
          <cell r="Q1880">
            <v>11217.5</v>
          </cell>
        </row>
        <row r="1881">
          <cell r="B1881">
            <v>1878</v>
          </cell>
          <cell r="C1881" t="str">
            <v>SI</v>
          </cell>
          <cell r="L1881">
            <v>0</v>
          </cell>
          <cell r="M1881">
            <v>0</v>
          </cell>
          <cell r="N1881" t="str">
            <v>Pendiente</v>
          </cell>
          <cell r="O1881">
            <v>0</v>
          </cell>
          <cell r="P1881">
            <v>0.12175000000000002</v>
          </cell>
          <cell r="Q1881">
            <v>11217.5</v>
          </cell>
        </row>
        <row r="1882">
          <cell r="B1882">
            <v>1879</v>
          </cell>
          <cell r="C1882" t="str">
            <v>SI</v>
          </cell>
          <cell r="L1882">
            <v>0</v>
          </cell>
          <cell r="M1882">
            <v>0</v>
          </cell>
          <cell r="N1882" t="str">
            <v>Pendiente</v>
          </cell>
          <cell r="O1882">
            <v>0</v>
          </cell>
          <cell r="P1882">
            <v>0.12175000000000002</v>
          </cell>
          <cell r="Q1882">
            <v>11217.5</v>
          </cell>
        </row>
        <row r="1883">
          <cell r="B1883">
            <v>1880</v>
          </cell>
          <cell r="C1883" t="str">
            <v>SI</v>
          </cell>
          <cell r="L1883">
            <v>0</v>
          </cell>
          <cell r="M1883">
            <v>0</v>
          </cell>
          <cell r="N1883" t="str">
            <v>Pendiente</v>
          </cell>
          <cell r="O1883">
            <v>0</v>
          </cell>
          <cell r="P1883">
            <v>0.12175000000000002</v>
          </cell>
          <cell r="Q1883">
            <v>11217.5</v>
          </cell>
        </row>
        <row r="1884">
          <cell r="B1884">
            <v>1881</v>
          </cell>
          <cell r="C1884" t="str">
            <v>SI</v>
          </cell>
          <cell r="L1884">
            <v>0</v>
          </cell>
          <cell r="M1884">
            <v>0</v>
          </cell>
          <cell r="N1884" t="str">
            <v>Pendiente</v>
          </cell>
          <cell r="O1884">
            <v>0</v>
          </cell>
          <cell r="P1884">
            <v>0.12175000000000002</v>
          </cell>
          <cell r="Q1884">
            <v>11217.5</v>
          </cell>
        </row>
        <row r="1885">
          <cell r="B1885">
            <v>1882</v>
          </cell>
          <cell r="C1885" t="str">
            <v>SI</v>
          </cell>
          <cell r="L1885">
            <v>0</v>
          </cell>
          <cell r="M1885">
            <v>0</v>
          </cell>
          <cell r="N1885" t="str">
            <v>Pendiente</v>
          </cell>
          <cell r="O1885">
            <v>0</v>
          </cell>
          <cell r="P1885">
            <v>0.12175000000000002</v>
          </cell>
          <cell r="Q1885">
            <v>11217.5</v>
          </cell>
        </row>
        <row r="1886">
          <cell r="B1886">
            <v>1883</v>
          </cell>
          <cell r="C1886" t="str">
            <v>SI</v>
          </cell>
          <cell r="L1886">
            <v>0</v>
          </cell>
          <cell r="M1886">
            <v>0</v>
          </cell>
          <cell r="N1886" t="str">
            <v>Pendiente</v>
          </cell>
          <cell r="O1886">
            <v>0</v>
          </cell>
          <cell r="P1886">
            <v>0.12175000000000002</v>
          </cell>
          <cell r="Q1886">
            <v>11217.5</v>
          </cell>
        </row>
        <row r="1887">
          <cell r="B1887">
            <v>1884</v>
          </cell>
          <cell r="C1887" t="str">
            <v>SI</v>
          </cell>
          <cell r="L1887">
            <v>0</v>
          </cell>
          <cell r="M1887">
            <v>0</v>
          </cell>
          <cell r="N1887" t="str">
            <v>Pendiente</v>
          </cell>
          <cell r="O1887">
            <v>0</v>
          </cell>
          <cell r="P1887">
            <v>0.12175000000000002</v>
          </cell>
          <cell r="Q1887">
            <v>11217.5</v>
          </cell>
        </row>
        <row r="1888">
          <cell r="B1888">
            <v>1885</v>
          </cell>
          <cell r="C1888" t="str">
            <v>SI</v>
          </cell>
          <cell r="L1888">
            <v>0</v>
          </cell>
          <cell r="M1888">
            <v>0</v>
          </cell>
          <cell r="N1888" t="str">
            <v>Pendiente</v>
          </cell>
          <cell r="O1888">
            <v>0</v>
          </cell>
          <cell r="P1888">
            <v>0.12175000000000002</v>
          </cell>
          <cell r="Q1888">
            <v>11217.5</v>
          </cell>
        </row>
        <row r="1889">
          <cell r="B1889">
            <v>1886</v>
          </cell>
          <cell r="C1889" t="str">
            <v>SI</v>
          </cell>
          <cell r="L1889">
            <v>0</v>
          </cell>
          <cell r="M1889">
            <v>0</v>
          </cell>
          <cell r="N1889" t="str">
            <v>Pendiente</v>
          </cell>
          <cell r="O1889">
            <v>0</v>
          </cell>
          <cell r="P1889">
            <v>0.12175000000000002</v>
          </cell>
          <cell r="Q1889">
            <v>11217.5</v>
          </cell>
        </row>
        <row r="1890">
          <cell r="B1890">
            <v>1887</v>
          </cell>
          <cell r="C1890" t="str">
            <v>SI</v>
          </cell>
          <cell r="L1890">
            <v>0</v>
          </cell>
          <cell r="M1890">
            <v>0</v>
          </cell>
          <cell r="N1890" t="str">
            <v>Pendiente</v>
          </cell>
          <cell r="O1890">
            <v>0</v>
          </cell>
          <cell r="P1890">
            <v>0.12175000000000002</v>
          </cell>
          <cell r="Q1890">
            <v>11217.5</v>
          </cell>
        </row>
        <row r="1891">
          <cell r="B1891">
            <v>1888</v>
          </cell>
          <cell r="C1891" t="str">
            <v>SI</v>
          </cell>
          <cell r="L1891">
            <v>0</v>
          </cell>
          <cell r="M1891">
            <v>0</v>
          </cell>
          <cell r="N1891" t="str">
            <v>Pendiente</v>
          </cell>
          <cell r="O1891">
            <v>0</v>
          </cell>
          <cell r="P1891">
            <v>0.12175000000000002</v>
          </cell>
          <cell r="Q1891">
            <v>11217.5</v>
          </cell>
        </row>
        <row r="1892">
          <cell r="B1892">
            <v>1889</v>
          </cell>
          <cell r="C1892" t="str">
            <v>SI</v>
          </cell>
          <cell r="L1892">
            <v>0</v>
          </cell>
          <cell r="M1892">
            <v>0</v>
          </cell>
          <cell r="N1892" t="str">
            <v>Pendiente</v>
          </cell>
          <cell r="O1892">
            <v>0</v>
          </cell>
          <cell r="P1892">
            <v>0.12175000000000002</v>
          </cell>
          <cell r="Q1892">
            <v>11217.5</v>
          </cell>
        </row>
        <row r="1893">
          <cell r="B1893">
            <v>1890</v>
          </cell>
          <cell r="C1893" t="str">
            <v>SI</v>
          </cell>
          <cell r="L1893">
            <v>0</v>
          </cell>
          <cell r="M1893">
            <v>0</v>
          </cell>
          <cell r="N1893" t="str">
            <v>Pendiente</v>
          </cell>
          <cell r="O1893">
            <v>0</v>
          </cell>
          <cell r="P1893">
            <v>0.12175000000000002</v>
          </cell>
          <cell r="Q1893">
            <v>11217.5</v>
          </cell>
        </row>
        <row r="1894">
          <cell r="B1894">
            <v>1891</v>
          </cell>
          <cell r="C1894" t="str">
            <v>SI</v>
          </cell>
          <cell r="L1894">
            <v>0</v>
          </cell>
          <cell r="M1894">
            <v>0</v>
          </cell>
          <cell r="N1894" t="str">
            <v>Pendiente</v>
          </cell>
          <cell r="O1894">
            <v>0</v>
          </cell>
          <cell r="P1894">
            <v>0.12175000000000002</v>
          </cell>
          <cell r="Q1894">
            <v>11217.5</v>
          </cell>
        </row>
        <row r="1895">
          <cell r="B1895">
            <v>1892</v>
          </cell>
          <cell r="C1895" t="str">
            <v>SI</v>
          </cell>
          <cell r="L1895">
            <v>0</v>
          </cell>
          <cell r="M1895">
            <v>0</v>
          </cell>
          <cell r="N1895" t="str">
            <v>Pendiente</v>
          </cell>
          <cell r="O1895">
            <v>0</v>
          </cell>
          <cell r="P1895">
            <v>0.12175000000000002</v>
          </cell>
          <cell r="Q1895">
            <v>11217.5</v>
          </cell>
        </row>
        <row r="1896">
          <cell r="B1896">
            <v>1893</v>
          </cell>
          <cell r="C1896" t="str">
            <v>SI</v>
          </cell>
          <cell r="L1896">
            <v>0</v>
          </cell>
          <cell r="M1896">
            <v>0</v>
          </cell>
          <cell r="N1896" t="str">
            <v>Pendiente</v>
          </cell>
          <cell r="O1896">
            <v>0</v>
          </cell>
          <cell r="P1896">
            <v>0.12175000000000002</v>
          </cell>
          <cell r="Q1896">
            <v>11217.5</v>
          </cell>
        </row>
        <row r="1897">
          <cell r="B1897">
            <v>1894</v>
          </cell>
          <cell r="C1897" t="str">
            <v>SI</v>
          </cell>
          <cell r="L1897">
            <v>0</v>
          </cell>
          <cell r="M1897">
            <v>0</v>
          </cell>
          <cell r="N1897" t="str">
            <v>Pendiente</v>
          </cell>
          <cell r="O1897">
            <v>0</v>
          </cell>
          <cell r="P1897">
            <v>0.12175000000000002</v>
          </cell>
          <cell r="Q1897">
            <v>11217.5</v>
          </cell>
        </row>
        <row r="1898">
          <cell r="B1898">
            <v>1895</v>
          </cell>
          <cell r="C1898" t="str">
            <v>SI</v>
          </cell>
          <cell r="L1898">
            <v>0</v>
          </cell>
          <cell r="M1898">
            <v>0</v>
          </cell>
          <cell r="N1898" t="str">
            <v>Pendiente</v>
          </cell>
          <cell r="O1898">
            <v>0</v>
          </cell>
          <cell r="P1898">
            <v>0.12175000000000002</v>
          </cell>
          <cell r="Q1898">
            <v>11217.5</v>
          </cell>
        </row>
        <row r="1899">
          <cell r="B1899">
            <v>1896</v>
          </cell>
          <cell r="C1899" t="str">
            <v>SI</v>
          </cell>
          <cell r="L1899">
            <v>0</v>
          </cell>
          <cell r="M1899">
            <v>0</v>
          </cell>
          <cell r="N1899" t="str">
            <v>Pendiente</v>
          </cell>
          <cell r="O1899">
            <v>0</v>
          </cell>
          <cell r="P1899">
            <v>0.12175000000000002</v>
          </cell>
          <cell r="Q1899">
            <v>11217.5</v>
          </cell>
        </row>
        <row r="1900">
          <cell r="B1900">
            <v>1897</v>
          </cell>
          <cell r="C1900" t="str">
            <v>SI</v>
          </cell>
          <cell r="L1900">
            <v>0</v>
          </cell>
          <cell r="M1900">
            <v>0</v>
          </cell>
          <cell r="N1900" t="str">
            <v>Pendiente</v>
          </cell>
          <cell r="O1900">
            <v>0</v>
          </cell>
          <cell r="P1900">
            <v>0.12175000000000002</v>
          </cell>
          <cell r="Q1900">
            <v>11217.5</v>
          </cell>
        </row>
        <row r="1901">
          <cell r="B1901">
            <v>1898</v>
          </cell>
          <cell r="C1901" t="str">
            <v>SI</v>
          </cell>
          <cell r="L1901">
            <v>0</v>
          </cell>
          <cell r="M1901">
            <v>0</v>
          </cell>
          <cell r="N1901" t="str">
            <v>Pendiente</v>
          </cell>
          <cell r="O1901">
            <v>0</v>
          </cell>
          <cell r="P1901">
            <v>0.12175000000000002</v>
          </cell>
          <cell r="Q1901">
            <v>11217.5</v>
          </cell>
        </row>
        <row r="1902">
          <cell r="B1902">
            <v>1899</v>
          </cell>
          <cell r="C1902" t="str">
            <v>SI</v>
          </cell>
          <cell r="L1902">
            <v>0</v>
          </cell>
          <cell r="M1902">
            <v>0</v>
          </cell>
          <cell r="N1902" t="str">
            <v>Pendiente</v>
          </cell>
          <cell r="O1902">
            <v>0</v>
          </cell>
          <cell r="P1902">
            <v>0.12175000000000002</v>
          </cell>
          <cell r="Q1902">
            <v>11217.5</v>
          </cell>
        </row>
        <row r="1903">
          <cell r="B1903">
            <v>1900</v>
          </cell>
          <cell r="C1903" t="str">
            <v>SI</v>
          </cell>
          <cell r="L1903">
            <v>0</v>
          </cell>
          <cell r="M1903">
            <v>0</v>
          </cell>
          <cell r="N1903" t="str">
            <v>Pendiente</v>
          </cell>
          <cell r="O1903">
            <v>0</v>
          </cell>
          <cell r="P1903">
            <v>0.12175000000000002</v>
          </cell>
          <cell r="Q1903">
            <v>11217.5</v>
          </cell>
        </row>
        <row r="1904">
          <cell r="B1904">
            <v>1901</v>
          </cell>
          <cell r="C1904" t="str">
            <v>SI</v>
          </cell>
          <cell r="L1904">
            <v>0</v>
          </cell>
          <cell r="M1904">
            <v>0</v>
          </cell>
          <cell r="N1904" t="str">
            <v>Pendiente</v>
          </cell>
          <cell r="O1904">
            <v>0</v>
          </cell>
          <cell r="P1904">
            <v>0.12175000000000002</v>
          </cell>
          <cell r="Q1904">
            <v>11217.5</v>
          </cell>
        </row>
        <row r="1905">
          <cell r="B1905">
            <v>1902</v>
          </cell>
          <cell r="C1905" t="str">
            <v>SI</v>
          </cell>
          <cell r="L1905">
            <v>0</v>
          </cell>
          <cell r="M1905">
            <v>0</v>
          </cell>
          <cell r="N1905" t="str">
            <v>Pendiente</v>
          </cell>
          <cell r="O1905">
            <v>0</v>
          </cell>
          <cell r="P1905">
            <v>0.12175000000000002</v>
          </cell>
          <cell r="Q1905">
            <v>11217.5</v>
          </cell>
        </row>
        <row r="1906">
          <cell r="B1906">
            <v>1903</v>
          </cell>
          <cell r="C1906" t="str">
            <v>SI</v>
          </cell>
          <cell r="L1906">
            <v>0</v>
          </cell>
          <cell r="M1906">
            <v>0</v>
          </cell>
          <cell r="N1906" t="str">
            <v>Pendiente</v>
          </cell>
          <cell r="O1906">
            <v>0</v>
          </cell>
          <cell r="P1906">
            <v>0.12175000000000002</v>
          </cell>
          <cell r="Q1906">
            <v>11217.5</v>
          </cell>
        </row>
        <row r="1907">
          <cell r="B1907">
            <v>1904</v>
          </cell>
          <cell r="C1907" t="str">
            <v>SI</v>
          </cell>
          <cell r="L1907">
            <v>0</v>
          </cell>
          <cell r="M1907">
            <v>0</v>
          </cell>
          <cell r="N1907" t="str">
            <v>Pendiente</v>
          </cell>
          <cell r="O1907">
            <v>0</v>
          </cell>
          <cell r="P1907">
            <v>0.12175000000000002</v>
          </cell>
          <cell r="Q1907">
            <v>11217.5</v>
          </cell>
        </row>
        <row r="1908">
          <cell r="B1908">
            <v>1905</v>
          </cell>
          <cell r="C1908" t="str">
            <v>SI</v>
          </cell>
          <cell r="L1908">
            <v>0</v>
          </cell>
          <cell r="M1908">
            <v>0</v>
          </cell>
          <cell r="N1908" t="str">
            <v>Pendiente</v>
          </cell>
          <cell r="O1908">
            <v>0</v>
          </cell>
          <cell r="P1908">
            <v>0.12175000000000002</v>
          </cell>
          <cell r="Q1908">
            <v>11217.5</v>
          </cell>
        </row>
        <row r="1909">
          <cell r="B1909">
            <v>1906</v>
          </cell>
          <cell r="C1909" t="str">
            <v>SI</v>
          </cell>
          <cell r="L1909">
            <v>0</v>
          </cell>
          <cell r="M1909">
            <v>0</v>
          </cell>
          <cell r="N1909" t="str">
            <v>Pendiente</v>
          </cell>
          <cell r="O1909">
            <v>0</v>
          </cell>
          <cell r="P1909">
            <v>0.12175000000000002</v>
          </cell>
          <cell r="Q1909">
            <v>11217.5</v>
          </cell>
        </row>
        <row r="1910">
          <cell r="B1910">
            <v>1907</v>
          </cell>
          <cell r="C1910" t="str">
            <v>SI</v>
          </cell>
          <cell r="L1910">
            <v>0</v>
          </cell>
          <cell r="M1910">
            <v>0</v>
          </cell>
          <cell r="N1910" t="str">
            <v>Pendiente</v>
          </cell>
          <cell r="O1910">
            <v>0</v>
          </cell>
          <cell r="P1910">
            <v>0.12175000000000002</v>
          </cell>
          <cell r="Q1910">
            <v>11217.5</v>
          </cell>
        </row>
        <row r="1911">
          <cell r="B1911">
            <v>1908</v>
          </cell>
          <cell r="C1911" t="str">
            <v>SI</v>
          </cell>
          <cell r="L1911">
            <v>0</v>
          </cell>
          <cell r="M1911">
            <v>0</v>
          </cell>
          <cell r="N1911" t="str">
            <v>Pendiente</v>
          </cell>
          <cell r="O1911">
            <v>0</v>
          </cell>
          <cell r="P1911">
            <v>0.12175000000000002</v>
          </cell>
          <cell r="Q1911">
            <v>11217.5</v>
          </cell>
        </row>
        <row r="1912">
          <cell r="B1912">
            <v>1909</v>
          </cell>
          <cell r="C1912" t="str">
            <v>SI</v>
          </cell>
          <cell r="L1912">
            <v>0</v>
          </cell>
          <cell r="M1912">
            <v>0</v>
          </cell>
          <cell r="N1912" t="str">
            <v>Pendiente</v>
          </cell>
          <cell r="O1912">
            <v>0</v>
          </cell>
          <cell r="P1912">
            <v>0.12175000000000002</v>
          </cell>
          <cell r="Q1912">
            <v>11217.5</v>
          </cell>
        </row>
        <row r="1913">
          <cell r="B1913">
            <v>1910</v>
          </cell>
          <cell r="C1913" t="str">
            <v>SI</v>
          </cell>
          <cell r="L1913">
            <v>0</v>
          </cell>
          <cell r="M1913">
            <v>0</v>
          </cell>
          <cell r="N1913" t="str">
            <v>Pendiente</v>
          </cell>
          <cell r="O1913">
            <v>0</v>
          </cell>
          <cell r="P1913">
            <v>0.12175000000000002</v>
          </cell>
          <cell r="Q1913">
            <v>11217.5</v>
          </cell>
        </row>
        <row r="1914">
          <cell r="B1914">
            <v>1911</v>
          </cell>
          <cell r="C1914" t="str">
            <v>SI</v>
          </cell>
          <cell r="L1914">
            <v>0</v>
          </cell>
          <cell r="M1914">
            <v>0</v>
          </cell>
          <cell r="N1914" t="str">
            <v>Pendiente</v>
          </cell>
          <cell r="O1914">
            <v>0</v>
          </cell>
          <cell r="P1914">
            <v>0.12175000000000002</v>
          </cell>
          <cell r="Q1914">
            <v>11217.5</v>
          </cell>
        </row>
        <row r="1915">
          <cell r="B1915">
            <v>1912</v>
          </cell>
          <cell r="C1915" t="str">
            <v>SI</v>
          </cell>
          <cell r="L1915">
            <v>0</v>
          </cell>
          <cell r="M1915">
            <v>0</v>
          </cell>
          <cell r="N1915" t="str">
            <v>Pendiente</v>
          </cell>
          <cell r="O1915">
            <v>0</v>
          </cell>
          <cell r="P1915">
            <v>0.12175000000000002</v>
          </cell>
          <cell r="Q1915">
            <v>11217.5</v>
          </cell>
        </row>
        <row r="1916">
          <cell r="B1916">
            <v>1913</v>
          </cell>
          <cell r="C1916" t="str">
            <v>SI</v>
          </cell>
          <cell r="L1916">
            <v>0</v>
          </cell>
          <cell r="M1916">
            <v>0</v>
          </cell>
          <cell r="N1916" t="str">
            <v>Pendiente</v>
          </cell>
          <cell r="O1916">
            <v>0</v>
          </cell>
          <cell r="P1916">
            <v>0.12175000000000002</v>
          </cell>
          <cell r="Q1916">
            <v>11217.5</v>
          </cell>
        </row>
        <row r="1917">
          <cell r="B1917">
            <v>1914</v>
          </cell>
          <cell r="C1917" t="str">
            <v>SI</v>
          </cell>
          <cell r="L1917">
            <v>0</v>
          </cell>
          <cell r="M1917">
            <v>0</v>
          </cell>
          <cell r="N1917" t="str">
            <v>Pendiente</v>
          </cell>
          <cell r="O1917">
            <v>0</v>
          </cell>
          <cell r="P1917">
            <v>0.12175000000000002</v>
          </cell>
          <cell r="Q1917">
            <v>11217.5</v>
          </cell>
        </row>
        <row r="1918">
          <cell r="B1918">
            <v>1915</v>
          </cell>
          <cell r="C1918" t="str">
            <v>SI</v>
          </cell>
          <cell r="L1918">
            <v>0</v>
          </cell>
          <cell r="M1918">
            <v>0</v>
          </cell>
          <cell r="N1918" t="str">
            <v>Pendiente</v>
          </cell>
          <cell r="O1918">
            <v>0</v>
          </cell>
          <cell r="P1918">
            <v>0.12175000000000002</v>
          </cell>
          <cell r="Q1918">
            <v>11217.5</v>
          </cell>
        </row>
        <row r="1919">
          <cell r="B1919">
            <v>1916</v>
          </cell>
          <cell r="C1919" t="str">
            <v>SI</v>
          </cell>
          <cell r="L1919">
            <v>0</v>
          </cell>
          <cell r="M1919">
            <v>0</v>
          </cell>
          <cell r="N1919" t="str">
            <v>Pendiente</v>
          </cell>
          <cell r="O1919">
            <v>0</v>
          </cell>
          <cell r="P1919">
            <v>0.12175000000000002</v>
          </cell>
          <cell r="Q1919">
            <v>11217.5</v>
          </cell>
        </row>
        <row r="1920">
          <cell r="B1920">
            <v>1917</v>
          </cell>
          <cell r="C1920" t="str">
            <v>SI</v>
          </cell>
          <cell r="L1920">
            <v>0</v>
          </cell>
          <cell r="M1920">
            <v>0</v>
          </cell>
          <cell r="N1920" t="str">
            <v>Pendiente</v>
          </cell>
          <cell r="O1920">
            <v>0</v>
          </cell>
          <cell r="P1920">
            <v>0.12175000000000002</v>
          </cell>
          <cell r="Q1920">
            <v>11217.5</v>
          </cell>
        </row>
        <row r="1921">
          <cell r="B1921">
            <v>1918</v>
          </cell>
          <cell r="C1921" t="str">
            <v>SI</v>
          </cell>
          <cell r="L1921">
            <v>0</v>
          </cell>
          <cell r="M1921">
            <v>0</v>
          </cell>
          <cell r="N1921" t="str">
            <v>Pendiente</v>
          </cell>
          <cell r="O1921">
            <v>0</v>
          </cell>
          <cell r="P1921">
            <v>0.12175000000000002</v>
          </cell>
          <cell r="Q1921">
            <v>11217.5</v>
          </cell>
        </row>
        <row r="1922">
          <cell r="B1922">
            <v>1919</v>
          </cell>
          <cell r="C1922" t="str">
            <v>SI</v>
          </cell>
          <cell r="L1922">
            <v>0</v>
          </cell>
          <cell r="M1922">
            <v>0</v>
          </cell>
          <cell r="N1922" t="str">
            <v>Pendiente</v>
          </cell>
          <cell r="O1922">
            <v>0</v>
          </cell>
          <cell r="P1922">
            <v>0.12175000000000002</v>
          </cell>
          <cell r="Q1922">
            <v>11217.5</v>
          </cell>
        </row>
        <row r="1923">
          <cell r="B1923">
            <v>1920</v>
          </cell>
          <cell r="C1923" t="str">
            <v>SI</v>
          </cell>
          <cell r="L1923">
            <v>0</v>
          </cell>
          <cell r="M1923">
            <v>0</v>
          </cell>
          <cell r="N1923" t="str">
            <v>Pendiente</v>
          </cell>
          <cell r="O1923">
            <v>0</v>
          </cell>
          <cell r="P1923">
            <v>0.12175000000000002</v>
          </cell>
          <cell r="Q1923">
            <v>11217.5</v>
          </cell>
        </row>
        <row r="1924">
          <cell r="B1924">
            <v>1921</v>
          </cell>
          <cell r="C1924" t="str">
            <v>SI</v>
          </cell>
          <cell r="L1924">
            <v>0</v>
          </cell>
          <cell r="M1924">
            <v>0</v>
          </cell>
          <cell r="N1924" t="str">
            <v>Pendiente</v>
          </cell>
          <cell r="O1924">
            <v>0</v>
          </cell>
          <cell r="P1924">
            <v>0.12175000000000002</v>
          </cell>
          <cell r="Q1924">
            <v>11217.5</v>
          </cell>
        </row>
        <row r="1925">
          <cell r="B1925">
            <v>1922</v>
          </cell>
          <cell r="C1925" t="str">
            <v>SI</v>
          </cell>
          <cell r="L1925">
            <v>0</v>
          </cell>
          <cell r="M1925">
            <v>0</v>
          </cell>
          <cell r="N1925" t="str">
            <v>Pendiente</v>
          </cell>
          <cell r="O1925">
            <v>0</v>
          </cell>
          <cell r="P1925">
            <v>0.12175000000000002</v>
          </cell>
          <cell r="Q1925">
            <v>11217.5</v>
          </cell>
        </row>
        <row r="1926">
          <cell r="B1926">
            <v>1923</v>
          </cell>
          <cell r="C1926" t="str">
            <v>SI</v>
          </cell>
          <cell r="L1926">
            <v>0</v>
          </cell>
          <cell r="M1926">
            <v>0</v>
          </cell>
          <cell r="N1926" t="str">
            <v>Pendiente</v>
          </cell>
          <cell r="O1926">
            <v>0</v>
          </cell>
          <cell r="P1926">
            <v>0.12175000000000002</v>
          </cell>
          <cell r="Q1926">
            <v>11217.5</v>
          </cell>
        </row>
        <row r="1927">
          <cell r="B1927">
            <v>1924</v>
          </cell>
          <cell r="C1927" t="str">
            <v>SI</v>
          </cell>
          <cell r="L1927">
            <v>0</v>
          </cell>
          <cell r="M1927">
            <v>0</v>
          </cell>
          <cell r="N1927" t="str">
            <v>Pendiente</v>
          </cell>
          <cell r="O1927">
            <v>0</v>
          </cell>
          <cell r="P1927">
            <v>0.12175000000000002</v>
          </cell>
          <cell r="Q1927">
            <v>11217.5</v>
          </cell>
        </row>
        <row r="1928">
          <cell r="B1928">
            <v>1925</v>
          </cell>
          <cell r="C1928" t="str">
            <v>SI</v>
          </cell>
          <cell r="L1928">
            <v>0</v>
          </cell>
          <cell r="M1928">
            <v>0</v>
          </cell>
          <cell r="N1928" t="str">
            <v>Pendiente</v>
          </cell>
          <cell r="O1928">
            <v>0</v>
          </cell>
          <cell r="P1928">
            <v>0.12175000000000002</v>
          </cell>
          <cell r="Q1928">
            <v>11217.5</v>
          </cell>
        </row>
        <row r="1929">
          <cell r="B1929">
            <v>1926</v>
          </cell>
          <cell r="C1929" t="str">
            <v>SI</v>
          </cell>
          <cell r="L1929">
            <v>0</v>
          </cell>
          <cell r="M1929">
            <v>0</v>
          </cell>
          <cell r="N1929" t="str">
            <v>Pendiente</v>
          </cell>
          <cell r="O1929">
            <v>0</v>
          </cell>
          <cell r="P1929">
            <v>0.12175000000000002</v>
          </cell>
          <cell r="Q1929">
            <v>11217.5</v>
          </cell>
        </row>
        <row r="1930">
          <cell r="B1930">
            <v>1927</v>
          </cell>
          <cell r="C1930" t="str">
            <v>SI</v>
          </cell>
          <cell r="L1930">
            <v>0</v>
          </cell>
          <cell r="M1930">
            <v>0</v>
          </cell>
          <cell r="N1930" t="str">
            <v>Pendiente</v>
          </cell>
          <cell r="O1930">
            <v>0</v>
          </cell>
          <cell r="P1930">
            <v>0.12175000000000002</v>
          </cell>
          <cell r="Q1930">
            <v>11217.5</v>
          </cell>
        </row>
        <row r="1931">
          <cell r="B1931">
            <v>1928</v>
          </cell>
          <cell r="C1931" t="str">
            <v>SI</v>
          </cell>
          <cell r="L1931">
            <v>0</v>
          </cell>
          <cell r="M1931">
            <v>0</v>
          </cell>
          <cell r="N1931" t="str">
            <v>Pendiente</v>
          </cell>
          <cell r="O1931">
            <v>0</v>
          </cell>
          <cell r="P1931">
            <v>0.12175000000000002</v>
          </cell>
          <cell r="Q1931">
            <v>11217.5</v>
          </cell>
        </row>
        <row r="1932">
          <cell r="B1932">
            <v>1929</v>
          </cell>
          <cell r="C1932" t="str">
            <v>SI</v>
          </cell>
          <cell r="L1932">
            <v>0</v>
          </cell>
          <cell r="M1932">
            <v>0</v>
          </cell>
          <cell r="N1932" t="str">
            <v>Pendiente</v>
          </cell>
          <cell r="O1932">
            <v>0</v>
          </cell>
          <cell r="P1932">
            <v>0.12175000000000002</v>
          </cell>
          <cell r="Q1932">
            <v>11217.5</v>
          </cell>
        </row>
        <row r="1933">
          <cell r="B1933">
            <v>1930</v>
          </cell>
          <cell r="C1933" t="str">
            <v>SI</v>
          </cell>
          <cell r="L1933">
            <v>0</v>
          </cell>
          <cell r="M1933">
            <v>0</v>
          </cell>
          <cell r="N1933" t="str">
            <v>Pendiente</v>
          </cell>
          <cell r="O1933">
            <v>0</v>
          </cell>
          <cell r="P1933">
            <v>0.12175000000000002</v>
          </cell>
          <cell r="Q1933">
            <v>11217.5</v>
          </cell>
        </row>
        <row r="1934">
          <cell r="B1934">
            <v>1931</v>
          </cell>
          <cell r="C1934" t="str">
            <v>SI</v>
          </cell>
          <cell r="L1934">
            <v>0</v>
          </cell>
          <cell r="M1934">
            <v>0</v>
          </cell>
          <cell r="N1934" t="str">
            <v>Pendiente</v>
          </cell>
          <cell r="O1934">
            <v>0</v>
          </cell>
          <cell r="P1934">
            <v>0.12175000000000002</v>
          </cell>
          <cell r="Q1934">
            <v>11217.5</v>
          </cell>
        </row>
        <row r="1935">
          <cell r="B1935">
            <v>1932</v>
          </cell>
          <cell r="C1935" t="str">
            <v>SI</v>
          </cell>
          <cell r="L1935">
            <v>0</v>
          </cell>
          <cell r="M1935">
            <v>0</v>
          </cell>
          <cell r="N1935" t="str">
            <v>Pendiente</v>
          </cell>
          <cell r="O1935">
            <v>0</v>
          </cell>
          <cell r="P1935">
            <v>0.12175000000000002</v>
          </cell>
          <cell r="Q1935">
            <v>11217.5</v>
          </cell>
        </row>
        <row r="1936">
          <cell r="B1936">
            <v>1933</v>
          </cell>
          <cell r="C1936" t="str">
            <v>SI</v>
          </cell>
          <cell r="L1936">
            <v>0</v>
          </cell>
          <cell r="M1936">
            <v>0</v>
          </cell>
          <cell r="N1936" t="str">
            <v>Pendiente</v>
          </cell>
          <cell r="O1936">
            <v>0</v>
          </cell>
          <cell r="P1936">
            <v>0.12175000000000002</v>
          </cell>
          <cell r="Q1936">
            <v>11217.5</v>
          </cell>
        </row>
        <row r="1937">
          <cell r="B1937">
            <v>1934</v>
          </cell>
          <cell r="C1937" t="str">
            <v>SI</v>
          </cell>
          <cell r="L1937">
            <v>0</v>
          </cell>
          <cell r="M1937">
            <v>0</v>
          </cell>
          <cell r="N1937" t="str">
            <v>Pendiente</v>
          </cell>
          <cell r="O1937">
            <v>0</v>
          </cell>
          <cell r="P1937">
            <v>0.12175000000000002</v>
          </cell>
          <cell r="Q1937">
            <v>11217.5</v>
          </cell>
        </row>
        <row r="1938">
          <cell r="B1938">
            <v>1935</v>
          </cell>
          <cell r="C1938" t="str">
            <v>SI</v>
          </cell>
          <cell r="L1938">
            <v>0</v>
          </cell>
          <cell r="M1938">
            <v>0</v>
          </cell>
          <cell r="N1938" t="str">
            <v>Pendiente</v>
          </cell>
          <cell r="O1938">
            <v>0</v>
          </cell>
          <cell r="P1938">
            <v>0.12175000000000002</v>
          </cell>
          <cell r="Q1938">
            <v>11217.5</v>
          </cell>
        </row>
        <row r="1939">
          <cell r="B1939">
            <v>1936</v>
          </cell>
          <cell r="C1939" t="str">
            <v>SI</v>
          </cell>
          <cell r="L1939">
            <v>0</v>
          </cell>
          <cell r="M1939">
            <v>0</v>
          </cell>
          <cell r="N1939" t="str">
            <v>Pendiente</v>
          </cell>
          <cell r="O1939">
            <v>0</v>
          </cell>
          <cell r="P1939">
            <v>0.12175000000000002</v>
          </cell>
          <cell r="Q1939">
            <v>11217.5</v>
          </cell>
        </row>
        <row r="1940">
          <cell r="B1940">
            <v>1937</v>
          </cell>
          <cell r="C1940" t="str">
            <v>SI</v>
          </cell>
          <cell r="L1940">
            <v>0</v>
          </cell>
          <cell r="M1940">
            <v>0</v>
          </cell>
          <cell r="N1940" t="str">
            <v>Pendiente</v>
          </cell>
          <cell r="O1940">
            <v>0</v>
          </cell>
          <cell r="P1940">
            <v>0.12175000000000002</v>
          </cell>
          <cell r="Q1940">
            <v>11217.5</v>
          </cell>
        </row>
        <row r="1941">
          <cell r="B1941">
            <v>1938</v>
          </cell>
          <cell r="C1941" t="str">
            <v>SI</v>
          </cell>
          <cell r="L1941">
            <v>0</v>
          </cell>
          <cell r="M1941">
            <v>0</v>
          </cell>
          <cell r="N1941" t="str">
            <v>Pendiente</v>
          </cell>
          <cell r="O1941">
            <v>0</v>
          </cell>
          <cell r="P1941">
            <v>0.12175000000000002</v>
          </cell>
          <cell r="Q1941">
            <v>11217.5</v>
          </cell>
        </row>
        <row r="1942">
          <cell r="B1942">
            <v>1939</v>
          </cell>
          <cell r="C1942" t="str">
            <v>SI</v>
          </cell>
          <cell r="L1942">
            <v>0</v>
          </cell>
          <cell r="M1942">
            <v>0</v>
          </cell>
          <cell r="N1942" t="str">
            <v>Pendiente</v>
          </cell>
          <cell r="O1942">
            <v>0</v>
          </cell>
          <cell r="P1942">
            <v>0.12175000000000002</v>
          </cell>
          <cell r="Q1942">
            <v>11217.5</v>
          </cell>
        </row>
        <row r="1943">
          <cell r="B1943">
            <v>1940</v>
          </cell>
          <cell r="C1943" t="str">
            <v>SI</v>
          </cell>
          <cell r="L1943">
            <v>0</v>
          </cell>
          <cell r="M1943">
            <v>0</v>
          </cell>
          <cell r="N1943" t="str">
            <v>Pendiente</v>
          </cell>
          <cell r="O1943">
            <v>0</v>
          </cell>
          <cell r="P1943">
            <v>0.12175000000000002</v>
          </cell>
          <cell r="Q1943">
            <v>11217.5</v>
          </cell>
        </row>
        <row r="1944">
          <cell r="B1944">
            <v>1941</v>
          </cell>
          <cell r="C1944" t="str">
            <v>SI</v>
          </cell>
          <cell r="L1944">
            <v>0</v>
          </cell>
          <cell r="M1944">
            <v>0</v>
          </cell>
          <cell r="N1944" t="str">
            <v>Pendiente</v>
          </cell>
          <cell r="O1944">
            <v>0</v>
          </cell>
          <cell r="P1944">
            <v>0.12175000000000002</v>
          </cell>
          <cell r="Q1944">
            <v>11217.5</v>
          </cell>
        </row>
        <row r="1945">
          <cell r="B1945">
            <v>1942</v>
          </cell>
          <cell r="C1945" t="str">
            <v>SI</v>
          </cell>
          <cell r="L1945">
            <v>0</v>
          </cell>
          <cell r="M1945">
            <v>0</v>
          </cell>
          <cell r="N1945" t="str">
            <v>Pendiente</v>
          </cell>
          <cell r="O1945">
            <v>0</v>
          </cell>
          <cell r="P1945">
            <v>0.12175000000000002</v>
          </cell>
          <cell r="Q1945">
            <v>11217.5</v>
          </cell>
        </row>
        <row r="1946">
          <cell r="B1946">
            <v>1943</v>
          </cell>
          <cell r="C1946" t="str">
            <v>SI</v>
          </cell>
          <cell r="L1946">
            <v>0</v>
          </cell>
          <cell r="M1946">
            <v>0</v>
          </cell>
          <cell r="N1946" t="str">
            <v>Pendiente</v>
          </cell>
          <cell r="O1946">
            <v>0</v>
          </cell>
          <cell r="P1946">
            <v>0.12175000000000002</v>
          </cell>
          <cell r="Q1946">
            <v>11217.5</v>
          </cell>
        </row>
        <row r="1947">
          <cell r="B1947">
            <v>1944</v>
          </cell>
          <cell r="C1947" t="str">
            <v>SI</v>
          </cell>
          <cell r="L1947">
            <v>0</v>
          </cell>
          <cell r="M1947">
            <v>0</v>
          </cell>
          <cell r="N1947" t="str">
            <v>Pendiente</v>
          </cell>
          <cell r="O1947">
            <v>0</v>
          </cell>
          <cell r="P1947">
            <v>0.12175000000000002</v>
          </cell>
          <cell r="Q1947">
            <v>11217.5</v>
          </cell>
        </row>
        <row r="1948">
          <cell r="B1948">
            <v>1945</v>
          </cell>
          <cell r="C1948" t="str">
            <v>SI</v>
          </cell>
          <cell r="L1948">
            <v>0</v>
          </cell>
          <cell r="M1948">
            <v>0</v>
          </cell>
          <cell r="N1948" t="str">
            <v>Pendiente</v>
          </cell>
          <cell r="O1948">
            <v>0</v>
          </cell>
          <cell r="P1948">
            <v>0.12175000000000002</v>
          </cell>
          <cell r="Q1948">
            <v>11217.5</v>
          </cell>
        </row>
        <row r="1949">
          <cell r="B1949">
            <v>1946</v>
          </cell>
          <cell r="C1949" t="str">
            <v>SI</v>
          </cell>
          <cell r="L1949">
            <v>0</v>
          </cell>
          <cell r="M1949">
            <v>0</v>
          </cell>
          <cell r="N1949" t="str">
            <v>Pendiente</v>
          </cell>
          <cell r="O1949">
            <v>0</v>
          </cell>
          <cell r="P1949">
            <v>0.12175000000000002</v>
          </cell>
          <cell r="Q1949">
            <v>11217.5</v>
          </cell>
        </row>
        <row r="1950">
          <cell r="B1950">
            <v>1947</v>
          </cell>
          <cell r="C1950" t="str">
            <v>SI</v>
          </cell>
          <cell r="L1950">
            <v>0</v>
          </cell>
          <cell r="M1950">
            <v>0</v>
          </cell>
          <cell r="N1950" t="str">
            <v>Pendiente</v>
          </cell>
          <cell r="O1950">
            <v>0</v>
          </cell>
          <cell r="P1950">
            <v>0.12175000000000002</v>
          </cell>
          <cell r="Q1950">
            <v>11217.5</v>
          </cell>
        </row>
        <row r="1951">
          <cell r="B1951">
            <v>1948</v>
          </cell>
          <cell r="C1951" t="str">
            <v>SI</v>
          </cell>
          <cell r="L1951">
            <v>0</v>
          </cell>
          <cell r="M1951">
            <v>0</v>
          </cell>
          <cell r="N1951" t="str">
            <v>Pendiente</v>
          </cell>
          <cell r="O1951">
            <v>0</v>
          </cell>
          <cell r="P1951">
            <v>0.12175000000000002</v>
          </cell>
          <cell r="Q1951">
            <v>11217.5</v>
          </cell>
        </row>
        <row r="1952">
          <cell r="B1952">
            <v>1949</v>
          </cell>
          <cell r="C1952" t="str">
            <v>SI</v>
          </cell>
          <cell r="L1952">
            <v>0</v>
          </cell>
          <cell r="M1952">
            <v>0</v>
          </cell>
          <cell r="N1952" t="str">
            <v>Pendiente</v>
          </cell>
          <cell r="O1952">
            <v>0</v>
          </cell>
          <cell r="P1952">
            <v>0.12175000000000002</v>
          </cell>
          <cell r="Q1952">
            <v>11217.5</v>
          </cell>
        </row>
        <row r="1953">
          <cell r="B1953">
            <v>1950</v>
          </cell>
          <cell r="C1953" t="str">
            <v>SI</v>
          </cell>
          <cell r="L1953">
            <v>0</v>
          </cell>
          <cell r="M1953">
            <v>0</v>
          </cell>
          <cell r="N1953" t="str">
            <v>Pendiente</v>
          </cell>
          <cell r="O1953">
            <v>0</v>
          </cell>
          <cell r="P1953">
            <v>0.12175000000000002</v>
          </cell>
          <cell r="Q1953">
            <v>11217.5</v>
          </cell>
        </row>
        <row r="1954">
          <cell r="B1954">
            <v>1951</v>
          </cell>
          <cell r="C1954" t="str">
            <v>SI</v>
          </cell>
          <cell r="L1954">
            <v>0</v>
          </cell>
          <cell r="M1954">
            <v>0</v>
          </cell>
          <cell r="N1954" t="str">
            <v>Pendiente</v>
          </cell>
          <cell r="O1954">
            <v>0</v>
          </cell>
          <cell r="P1954">
            <v>0.12175000000000002</v>
          </cell>
          <cell r="Q1954">
            <v>11217.5</v>
          </cell>
        </row>
        <row r="1955">
          <cell r="B1955">
            <v>1952</v>
          </cell>
          <cell r="C1955" t="str">
            <v>SI</v>
          </cell>
          <cell r="L1955">
            <v>0</v>
          </cell>
          <cell r="M1955">
            <v>0</v>
          </cell>
          <cell r="N1955" t="str">
            <v>Pendiente</v>
          </cell>
          <cell r="O1955">
            <v>0</v>
          </cell>
          <cell r="P1955">
            <v>0.12175000000000002</v>
          </cell>
          <cell r="Q1955">
            <v>11217.5</v>
          </cell>
        </row>
        <row r="1956">
          <cell r="B1956">
            <v>1953</v>
          </cell>
          <cell r="C1956" t="str">
            <v>SI</v>
          </cell>
          <cell r="L1956">
            <v>0</v>
          </cell>
          <cell r="M1956">
            <v>0</v>
          </cell>
          <cell r="N1956" t="str">
            <v>Pendiente</v>
          </cell>
          <cell r="O1956">
            <v>0</v>
          </cell>
          <cell r="P1956">
            <v>0.12175000000000002</v>
          </cell>
          <cell r="Q1956">
            <v>11217.5</v>
          </cell>
        </row>
        <row r="1957">
          <cell r="B1957">
            <v>1954</v>
          </cell>
          <cell r="C1957" t="str">
            <v>SI</v>
          </cell>
          <cell r="L1957">
            <v>0</v>
          </cell>
          <cell r="M1957">
            <v>0</v>
          </cell>
          <cell r="N1957" t="str">
            <v>Pendiente</v>
          </cell>
          <cell r="O1957">
            <v>0</v>
          </cell>
          <cell r="P1957">
            <v>0.12175000000000002</v>
          </cell>
          <cell r="Q1957">
            <v>11217.5</v>
          </cell>
        </row>
        <row r="1958">
          <cell r="B1958">
            <v>1955</v>
          </cell>
          <cell r="C1958" t="str">
            <v>SI</v>
          </cell>
          <cell r="L1958">
            <v>0</v>
          </cell>
          <cell r="M1958">
            <v>0</v>
          </cell>
          <cell r="N1958" t="str">
            <v>Pendiente</v>
          </cell>
          <cell r="O1958">
            <v>0</v>
          </cell>
          <cell r="P1958">
            <v>0.12175000000000002</v>
          </cell>
          <cell r="Q1958">
            <v>11217.5</v>
          </cell>
        </row>
        <row r="1959">
          <cell r="B1959">
            <v>1956</v>
          </cell>
          <cell r="C1959" t="str">
            <v>SI</v>
          </cell>
          <cell r="L1959">
            <v>0</v>
          </cell>
          <cell r="M1959">
            <v>0</v>
          </cell>
          <cell r="N1959" t="str">
            <v>Pendiente</v>
          </cell>
          <cell r="O1959">
            <v>0</v>
          </cell>
          <cell r="P1959">
            <v>0.12175000000000002</v>
          </cell>
          <cell r="Q1959">
            <v>11217.5</v>
          </cell>
        </row>
        <row r="1960">
          <cell r="B1960">
            <v>1957</v>
          </cell>
          <cell r="C1960" t="str">
            <v>SI</v>
          </cell>
          <cell r="L1960">
            <v>0</v>
          </cell>
          <cell r="M1960">
            <v>0</v>
          </cell>
          <cell r="N1960" t="str">
            <v>Pendiente</v>
          </cell>
          <cell r="O1960">
            <v>0</v>
          </cell>
          <cell r="P1960">
            <v>0.12175000000000002</v>
          </cell>
          <cell r="Q1960">
            <v>11217.5</v>
          </cell>
        </row>
        <row r="1961">
          <cell r="B1961">
            <v>1958</v>
          </cell>
          <cell r="C1961" t="str">
            <v>SI</v>
          </cell>
          <cell r="L1961">
            <v>0</v>
          </cell>
          <cell r="M1961">
            <v>0</v>
          </cell>
          <cell r="N1961" t="str">
            <v>Pendiente</v>
          </cell>
          <cell r="O1961">
            <v>0</v>
          </cell>
          <cell r="P1961">
            <v>0.12175000000000002</v>
          </cell>
          <cell r="Q1961">
            <v>11217.5</v>
          </cell>
        </row>
        <row r="1962">
          <cell r="B1962">
            <v>1959</v>
          </cell>
          <cell r="C1962" t="str">
            <v>SI</v>
          </cell>
          <cell r="L1962">
            <v>0</v>
          </cell>
          <cell r="M1962">
            <v>0</v>
          </cell>
          <cell r="N1962" t="str">
            <v>Pendiente</v>
          </cell>
          <cell r="O1962">
            <v>0</v>
          </cell>
          <cell r="P1962">
            <v>0.12175000000000002</v>
          </cell>
          <cell r="Q1962">
            <v>11217.5</v>
          </cell>
        </row>
        <row r="1963">
          <cell r="B1963">
            <v>1960</v>
          </cell>
          <cell r="C1963" t="str">
            <v>SI</v>
          </cell>
          <cell r="L1963">
            <v>0</v>
          </cell>
          <cell r="M1963">
            <v>0</v>
          </cell>
          <cell r="N1963" t="str">
            <v>Pendiente</v>
          </cell>
          <cell r="O1963">
            <v>0</v>
          </cell>
          <cell r="P1963">
            <v>0.12175000000000002</v>
          </cell>
          <cell r="Q1963">
            <v>11217.5</v>
          </cell>
        </row>
        <row r="1964">
          <cell r="B1964">
            <v>1961</v>
          </cell>
          <cell r="C1964" t="str">
            <v>SI</v>
          </cell>
          <cell r="L1964">
            <v>0</v>
          </cell>
          <cell r="M1964">
            <v>0</v>
          </cell>
          <cell r="N1964" t="str">
            <v>Pendiente</v>
          </cell>
          <cell r="O1964">
            <v>0</v>
          </cell>
          <cell r="P1964">
            <v>0.12175000000000002</v>
          </cell>
          <cell r="Q1964">
            <v>11217.5</v>
          </cell>
        </row>
        <row r="1965">
          <cell r="B1965">
            <v>1962</v>
          </cell>
          <cell r="C1965" t="str">
            <v>SI</v>
          </cell>
          <cell r="L1965">
            <v>0</v>
          </cell>
          <cell r="M1965">
            <v>0</v>
          </cell>
          <cell r="N1965" t="str">
            <v>Pendiente</v>
          </cell>
          <cell r="O1965">
            <v>0</v>
          </cell>
          <cell r="P1965">
            <v>0.12175000000000002</v>
          </cell>
          <cell r="Q1965">
            <v>11217.5</v>
          </cell>
        </row>
        <row r="1966">
          <cell r="B1966">
            <v>1963</v>
          </cell>
          <cell r="C1966" t="str">
            <v>SI</v>
          </cell>
          <cell r="L1966">
            <v>0</v>
          </cell>
          <cell r="M1966">
            <v>0</v>
          </cell>
          <cell r="N1966" t="str">
            <v>Pendiente</v>
          </cell>
          <cell r="O1966">
            <v>0</v>
          </cell>
          <cell r="P1966">
            <v>0.12175000000000002</v>
          </cell>
          <cell r="Q1966">
            <v>11217.5</v>
          </cell>
        </row>
        <row r="1967">
          <cell r="B1967">
            <v>1964</v>
          </cell>
          <cell r="C1967" t="str">
            <v>SI</v>
          </cell>
          <cell r="L1967">
            <v>0</v>
          </cell>
          <cell r="M1967">
            <v>0</v>
          </cell>
          <cell r="N1967" t="str">
            <v>Pendiente</v>
          </cell>
          <cell r="O1967">
            <v>0</v>
          </cell>
          <cell r="P1967">
            <v>0.12175000000000002</v>
          </cell>
          <cell r="Q1967">
            <v>11217.5</v>
          </cell>
        </row>
        <row r="1968">
          <cell r="B1968">
            <v>1965</v>
          </cell>
          <cell r="C1968" t="str">
            <v>SI</v>
          </cell>
          <cell r="L1968">
            <v>0</v>
          </cell>
          <cell r="M1968">
            <v>0</v>
          </cell>
          <cell r="N1968" t="str">
            <v>Pendiente</v>
          </cell>
          <cell r="O1968">
            <v>0</v>
          </cell>
          <cell r="P1968">
            <v>0.12175000000000002</v>
          </cell>
          <cell r="Q1968">
            <v>11217.5</v>
          </cell>
        </row>
        <row r="1969">
          <cell r="B1969">
            <v>1966</v>
          </cell>
          <cell r="C1969" t="str">
            <v>SI</v>
          </cell>
          <cell r="L1969">
            <v>0</v>
          </cell>
          <cell r="M1969">
            <v>0</v>
          </cell>
          <cell r="N1969" t="str">
            <v>Pendiente</v>
          </cell>
          <cell r="O1969">
            <v>0</v>
          </cell>
          <cell r="P1969">
            <v>0.12175000000000002</v>
          </cell>
          <cell r="Q1969">
            <v>11217.5</v>
          </cell>
        </row>
        <row r="1970">
          <cell r="B1970">
            <v>1967</v>
          </cell>
          <cell r="C1970" t="str">
            <v>SI</v>
          </cell>
          <cell r="L1970">
            <v>0</v>
          </cell>
          <cell r="M1970">
            <v>0</v>
          </cell>
          <cell r="N1970" t="str">
            <v>Pendiente</v>
          </cell>
          <cell r="O1970">
            <v>0</v>
          </cell>
          <cell r="P1970">
            <v>0.12175000000000002</v>
          </cell>
          <cell r="Q1970">
            <v>11217.5</v>
          </cell>
        </row>
        <row r="1971">
          <cell r="B1971">
            <v>1968</v>
          </cell>
          <cell r="C1971" t="str">
            <v>SI</v>
          </cell>
          <cell r="L1971">
            <v>0</v>
          </cell>
          <cell r="M1971">
            <v>0</v>
          </cell>
          <cell r="N1971" t="str">
            <v>Pendiente</v>
          </cell>
          <cell r="O1971">
            <v>0</v>
          </cell>
          <cell r="P1971">
            <v>0.12175000000000002</v>
          </cell>
          <cell r="Q1971">
            <v>11217.5</v>
          </cell>
        </row>
        <row r="1972">
          <cell r="B1972">
            <v>1969</v>
          </cell>
          <cell r="C1972" t="str">
            <v>SI</v>
          </cell>
          <cell r="L1972">
            <v>0</v>
          </cell>
          <cell r="M1972">
            <v>0</v>
          </cell>
          <cell r="N1972" t="str">
            <v>Pendiente</v>
          </cell>
          <cell r="O1972">
            <v>0</v>
          </cell>
          <cell r="P1972">
            <v>0.12175000000000002</v>
          </cell>
          <cell r="Q1972">
            <v>11217.5</v>
          </cell>
        </row>
        <row r="1973">
          <cell r="B1973">
            <v>1970</v>
          </cell>
          <cell r="C1973" t="str">
            <v>SI</v>
          </cell>
          <cell r="L1973">
            <v>0</v>
          </cell>
          <cell r="M1973">
            <v>0</v>
          </cell>
          <cell r="N1973" t="str">
            <v>Pendiente</v>
          </cell>
          <cell r="O1973">
            <v>0</v>
          </cell>
          <cell r="P1973">
            <v>0.12175000000000002</v>
          </cell>
          <cell r="Q1973">
            <v>11217.5</v>
          </cell>
        </row>
        <row r="1974">
          <cell r="B1974">
            <v>1971</v>
          </cell>
          <cell r="C1974" t="str">
            <v>SI</v>
          </cell>
          <cell r="L1974">
            <v>0</v>
          </cell>
          <cell r="M1974">
            <v>0</v>
          </cell>
          <cell r="N1974" t="str">
            <v>Pendiente</v>
          </cell>
          <cell r="O1974">
            <v>0</v>
          </cell>
          <cell r="P1974">
            <v>0.12175000000000002</v>
          </cell>
          <cell r="Q1974">
            <v>11217.5</v>
          </cell>
        </row>
        <row r="1975">
          <cell r="B1975">
            <v>1972</v>
          </cell>
          <cell r="C1975" t="str">
            <v>SI</v>
          </cell>
          <cell r="L1975">
            <v>0</v>
          </cell>
          <cell r="M1975">
            <v>0</v>
          </cell>
          <cell r="N1975" t="str">
            <v>Pendiente</v>
          </cell>
          <cell r="O1975">
            <v>0</v>
          </cell>
          <cell r="P1975">
            <v>0.12175000000000002</v>
          </cell>
          <cell r="Q1975">
            <v>11217.5</v>
          </cell>
        </row>
        <row r="1976">
          <cell r="B1976">
            <v>1973</v>
          </cell>
          <cell r="C1976" t="str">
            <v>SI</v>
          </cell>
          <cell r="L1976">
            <v>0</v>
          </cell>
          <cell r="M1976">
            <v>0</v>
          </cell>
          <cell r="N1976" t="str">
            <v>Pendiente</v>
          </cell>
          <cell r="O1976">
            <v>0</v>
          </cell>
          <cell r="P1976">
            <v>0.12175000000000002</v>
          </cell>
          <cell r="Q1976">
            <v>11217.5</v>
          </cell>
        </row>
        <row r="1977">
          <cell r="B1977">
            <v>1974</v>
          </cell>
          <cell r="C1977" t="str">
            <v>SI</v>
          </cell>
          <cell r="L1977">
            <v>0</v>
          </cell>
          <cell r="M1977">
            <v>0</v>
          </cell>
          <cell r="N1977" t="str">
            <v>Pendiente</v>
          </cell>
          <cell r="O1977">
            <v>0</v>
          </cell>
          <cell r="P1977">
            <v>0.12175000000000002</v>
          </cell>
          <cell r="Q1977">
            <v>11217.5</v>
          </cell>
        </row>
        <row r="1978">
          <cell r="B1978">
            <v>1975</v>
          </cell>
          <cell r="C1978" t="str">
            <v>SI</v>
          </cell>
          <cell r="L1978">
            <v>0</v>
          </cell>
          <cell r="M1978">
            <v>0</v>
          </cell>
          <cell r="N1978" t="str">
            <v>Pendiente</v>
          </cell>
          <cell r="O1978">
            <v>0</v>
          </cell>
          <cell r="P1978">
            <v>0.12175000000000002</v>
          </cell>
          <cell r="Q1978">
            <v>11217.5</v>
          </cell>
        </row>
        <row r="1979">
          <cell r="B1979">
            <v>1976</v>
          </cell>
          <cell r="C1979" t="str">
            <v>SI</v>
          </cell>
          <cell r="L1979">
            <v>0</v>
          </cell>
          <cell r="M1979">
            <v>0</v>
          </cell>
          <cell r="N1979" t="str">
            <v>Pendiente</v>
          </cell>
          <cell r="O1979">
            <v>0</v>
          </cell>
          <cell r="P1979">
            <v>0.12175000000000002</v>
          </cell>
          <cell r="Q1979">
            <v>11217.5</v>
          </cell>
        </row>
        <row r="1980">
          <cell r="B1980">
            <v>1977</v>
          </cell>
          <cell r="C1980" t="str">
            <v>SI</v>
          </cell>
          <cell r="L1980">
            <v>0</v>
          </cell>
          <cell r="M1980">
            <v>0</v>
          </cell>
          <cell r="N1980" t="str">
            <v>Pendiente</v>
          </cell>
          <cell r="O1980">
            <v>0</v>
          </cell>
          <cell r="P1980">
            <v>0.12175000000000002</v>
          </cell>
          <cell r="Q1980">
            <v>11217.5</v>
          </cell>
        </row>
        <row r="1981">
          <cell r="B1981">
            <v>1978</v>
          </cell>
          <cell r="C1981" t="str">
            <v>SI</v>
          </cell>
          <cell r="L1981">
            <v>0</v>
          </cell>
          <cell r="M1981">
            <v>0</v>
          </cell>
          <cell r="N1981" t="str">
            <v>Pendiente</v>
          </cell>
          <cell r="O1981">
            <v>0</v>
          </cell>
          <cell r="P1981">
            <v>0.12175000000000002</v>
          </cell>
          <cell r="Q1981">
            <v>11217.5</v>
          </cell>
        </row>
        <row r="1982">
          <cell r="B1982">
            <v>1979</v>
          </cell>
          <cell r="C1982" t="str">
            <v>SI</v>
          </cell>
          <cell r="L1982">
            <v>0</v>
          </cell>
          <cell r="M1982">
            <v>0</v>
          </cell>
          <cell r="N1982" t="str">
            <v>Pendiente</v>
          </cell>
          <cell r="O1982">
            <v>0</v>
          </cell>
          <cell r="P1982">
            <v>0.12175000000000002</v>
          </cell>
          <cell r="Q1982">
            <v>11217.5</v>
          </cell>
        </row>
        <row r="1983">
          <cell r="B1983">
            <v>1980</v>
          </cell>
          <cell r="C1983" t="str">
            <v>SI</v>
          </cell>
          <cell r="L1983">
            <v>0</v>
          </cell>
          <cell r="M1983">
            <v>0</v>
          </cell>
          <cell r="N1983" t="str">
            <v>Pendiente</v>
          </cell>
          <cell r="O1983">
            <v>0</v>
          </cell>
          <cell r="P1983">
            <v>0.12175000000000002</v>
          </cell>
          <cell r="Q1983">
            <v>11217.5</v>
          </cell>
        </row>
        <row r="1984">
          <cell r="B1984">
            <v>1981</v>
          </cell>
          <cell r="C1984" t="str">
            <v>SI</v>
          </cell>
          <cell r="L1984">
            <v>0</v>
          </cell>
          <cell r="M1984">
            <v>0</v>
          </cell>
          <cell r="N1984" t="str">
            <v>Pendiente</v>
          </cell>
          <cell r="O1984">
            <v>0</v>
          </cell>
          <cell r="P1984">
            <v>0.12175000000000002</v>
          </cell>
          <cell r="Q1984">
            <v>11217.5</v>
          </cell>
        </row>
        <row r="1985">
          <cell r="B1985">
            <v>1982</v>
          </cell>
          <cell r="C1985" t="str">
            <v>SI</v>
          </cell>
          <cell r="L1985">
            <v>0</v>
          </cell>
          <cell r="M1985">
            <v>0</v>
          </cell>
          <cell r="N1985" t="str">
            <v>Pendiente</v>
          </cell>
          <cell r="O1985">
            <v>0</v>
          </cell>
          <cell r="P1985">
            <v>0.12175000000000002</v>
          </cell>
          <cell r="Q1985">
            <v>11217.5</v>
          </cell>
        </row>
        <row r="1986">
          <cell r="B1986">
            <v>1983</v>
          </cell>
          <cell r="C1986" t="str">
            <v>SI</v>
          </cell>
          <cell r="L1986">
            <v>0</v>
          </cell>
          <cell r="M1986">
            <v>0</v>
          </cell>
          <cell r="N1986" t="str">
            <v>Pendiente</v>
          </cell>
          <cell r="O1986">
            <v>0</v>
          </cell>
          <cell r="P1986">
            <v>0.12175000000000002</v>
          </cell>
          <cell r="Q1986">
            <v>11217.5</v>
          </cell>
        </row>
        <row r="1987">
          <cell r="B1987">
            <v>1984</v>
          </cell>
          <cell r="C1987" t="str">
            <v>SI</v>
          </cell>
          <cell r="L1987">
            <v>0</v>
          </cell>
          <cell r="M1987">
            <v>0</v>
          </cell>
          <cell r="N1987" t="str">
            <v>Pendiente</v>
          </cell>
          <cell r="O1987">
            <v>0</v>
          </cell>
          <cell r="P1987">
            <v>0.12175000000000002</v>
          </cell>
          <cell r="Q1987">
            <v>11217.5</v>
          </cell>
        </row>
        <row r="1988">
          <cell r="B1988">
            <v>1985</v>
          </cell>
          <cell r="C1988" t="str">
            <v>SI</v>
          </cell>
          <cell r="L1988">
            <v>0</v>
          </cell>
          <cell r="M1988">
            <v>0</v>
          </cell>
          <cell r="N1988" t="str">
            <v>Pendiente</v>
          </cell>
          <cell r="O1988">
            <v>0</v>
          </cell>
          <cell r="P1988">
            <v>0.12175000000000002</v>
          </cell>
          <cell r="Q1988">
            <v>11217.5</v>
          </cell>
        </row>
        <row r="1989">
          <cell r="B1989">
            <v>1986</v>
          </cell>
          <cell r="C1989" t="str">
            <v>SI</v>
          </cell>
          <cell r="L1989">
            <v>0</v>
          </cell>
          <cell r="M1989">
            <v>0</v>
          </cell>
          <cell r="N1989" t="str">
            <v>Pendiente</v>
          </cell>
          <cell r="O1989">
            <v>0</v>
          </cell>
          <cell r="P1989">
            <v>0.12175000000000002</v>
          </cell>
          <cell r="Q1989">
            <v>11217.5</v>
          </cell>
        </row>
        <row r="1990">
          <cell r="B1990">
            <v>1987</v>
          </cell>
          <cell r="C1990" t="str">
            <v>SI</v>
          </cell>
          <cell r="L1990">
            <v>0</v>
          </cell>
          <cell r="M1990">
            <v>0</v>
          </cell>
          <cell r="N1990" t="str">
            <v>Pendiente</v>
          </cell>
          <cell r="O1990">
            <v>0</v>
          </cell>
          <cell r="P1990">
            <v>0.12175000000000002</v>
          </cell>
          <cell r="Q1990">
            <v>11217.5</v>
          </cell>
        </row>
        <row r="1991">
          <cell r="B1991">
            <v>1988</v>
          </cell>
          <cell r="C1991" t="str">
            <v>SI</v>
          </cell>
          <cell r="L1991">
            <v>0</v>
          </cell>
          <cell r="M1991">
            <v>0</v>
          </cell>
          <cell r="N1991" t="str">
            <v>Pendiente</v>
          </cell>
          <cell r="O1991">
            <v>0</v>
          </cell>
          <cell r="P1991">
            <v>0.12175000000000002</v>
          </cell>
          <cell r="Q1991">
            <v>11217.5</v>
          </cell>
        </row>
        <row r="1992">
          <cell r="B1992">
            <v>1989</v>
          </cell>
          <cell r="C1992" t="str">
            <v>SI</v>
          </cell>
          <cell r="L1992">
            <v>0</v>
          </cell>
          <cell r="M1992">
            <v>0</v>
          </cell>
          <cell r="N1992" t="str">
            <v>Pendiente</v>
          </cell>
          <cell r="O1992">
            <v>0</v>
          </cell>
          <cell r="P1992">
            <v>0.12175000000000002</v>
          </cell>
          <cell r="Q1992">
            <v>11217.5</v>
          </cell>
        </row>
        <row r="1993">
          <cell r="B1993">
            <v>1990</v>
          </cell>
          <cell r="C1993" t="str">
            <v>SI</v>
          </cell>
          <cell r="L1993">
            <v>0</v>
          </cell>
          <cell r="M1993">
            <v>0</v>
          </cell>
          <cell r="N1993" t="str">
            <v>Pendiente</v>
          </cell>
          <cell r="O1993">
            <v>0</v>
          </cell>
          <cell r="P1993">
            <v>0.12175000000000002</v>
          </cell>
          <cell r="Q1993">
            <v>11217.5</v>
          </cell>
        </row>
        <row r="1994">
          <cell r="B1994">
            <v>1991</v>
          </cell>
          <cell r="C1994" t="str">
            <v>SI</v>
          </cell>
          <cell r="L1994">
            <v>0</v>
          </cell>
          <cell r="M1994">
            <v>0</v>
          </cell>
          <cell r="N1994" t="str">
            <v>Pendiente</v>
          </cell>
          <cell r="O1994">
            <v>0</v>
          </cell>
          <cell r="P1994">
            <v>0.12175000000000002</v>
          </cell>
          <cell r="Q1994">
            <v>11217.5</v>
          </cell>
        </row>
        <row r="1995">
          <cell r="B1995">
            <v>1992</v>
          </cell>
          <cell r="C1995" t="str">
            <v>SI</v>
          </cell>
          <cell r="L1995">
            <v>0</v>
          </cell>
          <cell r="M1995">
            <v>0</v>
          </cell>
          <cell r="N1995" t="str">
            <v>Pendiente</v>
          </cell>
          <cell r="O1995">
            <v>0</v>
          </cell>
          <cell r="P1995">
            <v>0.12175000000000002</v>
          </cell>
          <cell r="Q1995">
            <v>11217.5</v>
          </cell>
        </row>
        <row r="1996">
          <cell r="B1996">
            <v>1993</v>
          </cell>
          <cell r="C1996" t="str">
            <v>SI</v>
          </cell>
          <cell r="L1996">
            <v>0</v>
          </cell>
          <cell r="M1996">
            <v>0</v>
          </cell>
          <cell r="N1996" t="str">
            <v>Pendiente</v>
          </cell>
          <cell r="O1996">
            <v>0</v>
          </cell>
          <cell r="P1996">
            <v>0.12175000000000002</v>
          </cell>
          <cell r="Q1996">
            <v>11217.5</v>
          </cell>
        </row>
        <row r="1997">
          <cell r="B1997">
            <v>1994</v>
          </cell>
          <cell r="C1997" t="str">
            <v>SI</v>
          </cell>
          <cell r="L1997">
            <v>0</v>
          </cell>
          <cell r="M1997">
            <v>0</v>
          </cell>
          <cell r="N1997" t="str">
            <v>Pendiente</v>
          </cell>
          <cell r="O1997">
            <v>0</v>
          </cell>
          <cell r="P1997">
            <v>0.12175000000000002</v>
          </cell>
          <cell r="Q1997">
            <v>11217.5</v>
          </cell>
        </row>
        <row r="1998">
          <cell r="B1998">
            <v>1995</v>
          </cell>
          <cell r="C1998" t="str">
            <v>SI</v>
          </cell>
          <cell r="L1998">
            <v>0</v>
          </cell>
          <cell r="M1998">
            <v>0</v>
          </cell>
          <cell r="N1998" t="str">
            <v>Pendiente</v>
          </cell>
          <cell r="O1998">
            <v>0</v>
          </cell>
          <cell r="P1998">
            <v>0.12175000000000002</v>
          </cell>
          <cell r="Q1998">
            <v>11217.5</v>
          </cell>
        </row>
        <row r="1999">
          <cell r="B1999">
            <v>1996</v>
          </cell>
          <cell r="C1999" t="str">
            <v>SI</v>
          </cell>
          <cell r="L1999">
            <v>0</v>
          </cell>
          <cell r="M1999">
            <v>0</v>
          </cell>
          <cell r="N1999" t="str">
            <v>Pendiente</v>
          </cell>
          <cell r="O1999">
            <v>0</v>
          </cell>
          <cell r="P1999">
            <v>0.12175000000000002</v>
          </cell>
          <cell r="Q1999">
            <v>11217.5</v>
          </cell>
        </row>
        <row r="2000">
          <cell r="B2000">
            <v>1997</v>
          </cell>
          <cell r="C2000" t="str">
            <v>SI</v>
          </cell>
          <cell r="L2000">
            <v>0</v>
          </cell>
          <cell r="M2000">
            <v>0</v>
          </cell>
          <cell r="N2000" t="str">
            <v>Pendiente</v>
          </cell>
          <cell r="O2000">
            <v>0</v>
          </cell>
          <cell r="P2000">
            <v>0.12175000000000002</v>
          </cell>
          <cell r="Q2000">
            <v>11217.5</v>
          </cell>
        </row>
      </sheetData>
      <sheetData sheetId="2"/>
      <sheetData sheetId="3" refreshError="1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RAWDOWN_Recuperacion"/>
      <sheetName val="RATIO R-B"/>
      <sheetName val="ESTADISTICAS-ROI"/>
      <sheetName val="LOTE"/>
      <sheetName val="BACKTESTING"/>
      <sheetName val="VALOR PIP"/>
      <sheetName val="IMPORTADOS"/>
      <sheetName val="datos"/>
      <sheetName val="ganancia"/>
      <sheetName val="ganancia2"/>
      <sheetName val="drawdown"/>
      <sheetName val="drawdown2"/>
      <sheetName val="ruina"/>
      <sheetName val="ruina2"/>
      <sheetName val="DASHBOARD"/>
      <sheetName val="ALEATORIEDAD"/>
      <sheetName val="MONTECARLO"/>
      <sheetName val="FULL"/>
      <sheetName val="F-DE-KELLY"/>
      <sheetName val="EJEMPLOS"/>
      <sheetName val="F-ÓPTIMA"/>
      <sheetName val="Gráfico3"/>
      <sheetName val="Gráfico4"/>
      <sheetName val="BALANCE DE GESTION (2)"/>
      <sheetName val="BALANCE DE GESTION (1)"/>
      <sheetName val="BTFO"/>
      <sheetName val="MAE MFE"/>
      <sheetName val="EXTRAS"/>
      <sheetName val="NUEVO DASHBOARD"/>
      <sheetName val="FINALDASHBOARD"/>
      <sheetName val="SPREAD"/>
    </sheetNames>
    <sheetDataSet>
      <sheetData sheetId="0" refreshError="1"/>
      <sheetData sheetId="1">
        <row r="9">
          <cell r="AE9" t="str">
            <v>-</v>
          </cell>
          <cell r="AG9" t="str">
            <v>-</v>
          </cell>
        </row>
        <row r="10">
          <cell r="AE10">
            <v>0.01</v>
          </cell>
          <cell r="AF10">
            <v>990</v>
          </cell>
          <cell r="AG10">
            <v>1.0101010101010166E-2</v>
          </cell>
        </row>
        <row r="11">
          <cell r="AE11">
            <v>0.02</v>
          </cell>
          <cell r="AF11">
            <v>980</v>
          </cell>
          <cell r="AG11">
            <v>2.0408163265306145E-2</v>
          </cell>
        </row>
        <row r="12">
          <cell r="AE12">
            <v>0.03</v>
          </cell>
          <cell r="AF12">
            <v>970</v>
          </cell>
          <cell r="AG12">
            <v>3.0927835051546282E-2</v>
          </cell>
        </row>
        <row r="13">
          <cell r="AE13">
            <v>0.04</v>
          </cell>
          <cell r="AF13">
            <v>960</v>
          </cell>
          <cell r="AG13">
            <v>4.1666666666666741E-2</v>
          </cell>
        </row>
        <row r="14">
          <cell r="AE14">
            <v>0.05</v>
          </cell>
          <cell r="AF14">
            <v>950</v>
          </cell>
          <cell r="AG14">
            <v>5.2631578947368363E-2</v>
          </cell>
        </row>
        <row r="15">
          <cell r="AE15">
            <v>0.06</v>
          </cell>
          <cell r="AF15">
            <v>940</v>
          </cell>
          <cell r="AG15">
            <v>6.3829787234042534E-2</v>
          </cell>
        </row>
        <row r="16">
          <cell r="AE16">
            <v>7.0000000000000007E-2</v>
          </cell>
          <cell r="AF16">
            <v>930</v>
          </cell>
          <cell r="AG16">
            <v>7.5268817204301008E-2</v>
          </cell>
        </row>
        <row r="17">
          <cell r="AE17">
            <v>0.08</v>
          </cell>
          <cell r="AF17">
            <v>920</v>
          </cell>
          <cell r="AG17">
            <v>8.6956521739130377E-2</v>
          </cell>
        </row>
        <row r="18">
          <cell r="AE18">
            <v>0.09</v>
          </cell>
          <cell r="AF18">
            <v>910</v>
          </cell>
          <cell r="AG18">
            <v>9.8901098901098994E-2</v>
          </cell>
        </row>
        <row r="19">
          <cell r="AE19">
            <v>0.1</v>
          </cell>
          <cell r="AF19">
            <v>900</v>
          </cell>
          <cell r="AG19">
            <v>0.11111111111111116</v>
          </cell>
        </row>
        <row r="20">
          <cell r="AE20">
            <v>0.11</v>
          </cell>
          <cell r="AF20">
            <v>890</v>
          </cell>
          <cell r="AG20">
            <v>0.12359550561797761</v>
          </cell>
        </row>
        <row r="21">
          <cell r="AE21">
            <v>0.12</v>
          </cell>
          <cell r="AF21">
            <v>880</v>
          </cell>
          <cell r="AG21">
            <v>0.13636363636363646</v>
          </cell>
        </row>
        <row r="22">
          <cell r="AE22">
            <v>0.13</v>
          </cell>
          <cell r="AF22">
            <v>870</v>
          </cell>
          <cell r="AG22">
            <v>0.14942528735632177</v>
          </cell>
        </row>
        <row r="23">
          <cell r="AE23">
            <v>0.14000000000000001</v>
          </cell>
          <cell r="AF23">
            <v>860</v>
          </cell>
          <cell r="AG23">
            <v>0.16279069767441867</v>
          </cell>
        </row>
        <row r="24">
          <cell r="AE24">
            <v>0.15</v>
          </cell>
          <cell r="AF24">
            <v>850</v>
          </cell>
          <cell r="AG24">
            <v>0.17647058823529416</v>
          </cell>
        </row>
        <row r="25">
          <cell r="AE25">
            <v>0.16</v>
          </cell>
          <cell r="AF25">
            <v>840</v>
          </cell>
          <cell r="AG25">
            <v>0.19047619047619047</v>
          </cell>
        </row>
        <row r="26">
          <cell r="AE26">
            <v>0.17</v>
          </cell>
          <cell r="AF26">
            <v>830</v>
          </cell>
          <cell r="AG26">
            <v>0.20481927710843384</v>
          </cell>
        </row>
        <row r="27">
          <cell r="AE27">
            <v>0.18</v>
          </cell>
          <cell r="AF27">
            <v>820</v>
          </cell>
          <cell r="AG27">
            <v>0.21951219512195119</v>
          </cell>
        </row>
        <row r="28">
          <cell r="AE28">
            <v>0.19</v>
          </cell>
          <cell r="AF28">
            <v>810</v>
          </cell>
          <cell r="AG28">
            <v>0.23456790123456783</v>
          </cell>
        </row>
        <row r="29">
          <cell r="AE29">
            <v>0.2</v>
          </cell>
          <cell r="AF29">
            <v>800</v>
          </cell>
          <cell r="AG29">
            <v>0.25</v>
          </cell>
        </row>
        <row r="30">
          <cell r="AE30">
            <v>0.21</v>
          </cell>
          <cell r="AF30">
            <v>790</v>
          </cell>
          <cell r="AG30">
            <v>0.26582278481012667</v>
          </cell>
        </row>
        <row r="31">
          <cell r="AE31">
            <v>0.22</v>
          </cell>
          <cell r="AF31">
            <v>780</v>
          </cell>
          <cell r="AG31">
            <v>0.28205128205128216</v>
          </cell>
        </row>
        <row r="32">
          <cell r="AE32">
            <v>0.23</v>
          </cell>
          <cell r="AF32">
            <v>770</v>
          </cell>
          <cell r="AG32">
            <v>0.29870129870129869</v>
          </cell>
        </row>
        <row r="33">
          <cell r="AE33">
            <v>0.24</v>
          </cell>
          <cell r="AF33">
            <v>760</v>
          </cell>
          <cell r="AG33">
            <v>0.31578947368421062</v>
          </cell>
        </row>
        <row r="34">
          <cell r="AE34">
            <v>0.25</v>
          </cell>
          <cell r="AF34">
            <v>750</v>
          </cell>
          <cell r="AG34">
            <v>0.33333333333333326</v>
          </cell>
        </row>
        <row r="35">
          <cell r="AE35">
            <v>0.26</v>
          </cell>
          <cell r="AF35">
            <v>740</v>
          </cell>
          <cell r="AG35">
            <v>0.35135135135135132</v>
          </cell>
        </row>
        <row r="36">
          <cell r="AE36">
            <v>0.27</v>
          </cell>
          <cell r="AF36">
            <v>730</v>
          </cell>
          <cell r="AG36">
            <v>0.36986301369863006</v>
          </cell>
        </row>
        <row r="37">
          <cell r="AE37">
            <v>0.28000000000000003</v>
          </cell>
          <cell r="AF37">
            <v>720</v>
          </cell>
          <cell r="AG37">
            <v>0.38888888888888884</v>
          </cell>
        </row>
        <row r="38">
          <cell r="AE38">
            <v>0.28999999999999998</v>
          </cell>
          <cell r="AF38">
            <v>710</v>
          </cell>
          <cell r="AG38">
            <v>0.40845070422535201</v>
          </cell>
        </row>
        <row r="39">
          <cell r="AE39">
            <v>0.3</v>
          </cell>
          <cell r="AF39">
            <v>700</v>
          </cell>
          <cell r="AG39">
            <v>0.4285714285714286</v>
          </cell>
        </row>
        <row r="40">
          <cell r="AE40">
            <v>0.31</v>
          </cell>
          <cell r="AF40">
            <v>690</v>
          </cell>
          <cell r="AG40">
            <v>0.44927536231884058</v>
          </cell>
        </row>
        <row r="41">
          <cell r="AE41">
            <v>0.32</v>
          </cell>
          <cell r="AF41">
            <v>680</v>
          </cell>
          <cell r="AG41">
            <v>0.47058823529411775</v>
          </cell>
        </row>
        <row r="42">
          <cell r="AE42">
            <v>0.33</v>
          </cell>
          <cell r="AF42">
            <v>670</v>
          </cell>
          <cell r="AG42">
            <v>0.49253731343283591</v>
          </cell>
        </row>
        <row r="43">
          <cell r="AE43">
            <v>0.34</v>
          </cell>
          <cell r="AF43">
            <v>660</v>
          </cell>
          <cell r="AG43">
            <v>0.51515151515151514</v>
          </cell>
        </row>
        <row r="44">
          <cell r="AE44">
            <v>0.35</v>
          </cell>
          <cell r="AF44">
            <v>650</v>
          </cell>
          <cell r="AG44">
            <v>0.53846153846153855</v>
          </cell>
        </row>
        <row r="45">
          <cell r="AE45">
            <v>0.36</v>
          </cell>
          <cell r="AF45">
            <v>640</v>
          </cell>
          <cell r="AG45">
            <v>0.5625</v>
          </cell>
        </row>
        <row r="46">
          <cell r="AE46">
            <v>0.37</v>
          </cell>
          <cell r="AF46">
            <v>630</v>
          </cell>
          <cell r="AG46">
            <v>0.58730158730158721</v>
          </cell>
        </row>
        <row r="47">
          <cell r="AE47">
            <v>0.38</v>
          </cell>
          <cell r="AF47">
            <v>620</v>
          </cell>
          <cell r="AG47">
            <v>0.61290322580645151</v>
          </cell>
        </row>
        <row r="48">
          <cell r="AE48">
            <v>0.39</v>
          </cell>
          <cell r="AF48">
            <v>610</v>
          </cell>
          <cell r="AG48">
            <v>0.63934426229508201</v>
          </cell>
        </row>
        <row r="49">
          <cell r="AE49">
            <v>0.4</v>
          </cell>
          <cell r="AF49">
            <v>600</v>
          </cell>
          <cell r="AG49">
            <v>0.66666666666666674</v>
          </cell>
        </row>
        <row r="50">
          <cell r="AE50">
            <v>0.41</v>
          </cell>
          <cell r="AF50">
            <v>590</v>
          </cell>
          <cell r="AG50">
            <v>0.69491525423728806</v>
          </cell>
        </row>
        <row r="51">
          <cell r="AE51">
            <v>0.42</v>
          </cell>
          <cell r="AF51">
            <v>580</v>
          </cell>
          <cell r="AG51">
            <v>0.72413793103448265</v>
          </cell>
        </row>
        <row r="52">
          <cell r="AE52">
            <v>0.43</v>
          </cell>
          <cell r="AF52">
            <v>570</v>
          </cell>
          <cell r="AG52">
            <v>0.7543859649122806</v>
          </cell>
        </row>
        <row r="53">
          <cell r="AE53">
            <v>0.44</v>
          </cell>
          <cell r="AF53">
            <v>560</v>
          </cell>
          <cell r="AG53">
            <v>0.78571428571428581</v>
          </cell>
        </row>
        <row r="54">
          <cell r="AE54">
            <v>0.45</v>
          </cell>
          <cell r="AF54">
            <v>550</v>
          </cell>
          <cell r="AG54">
            <v>0.81818181818181812</v>
          </cell>
        </row>
        <row r="55">
          <cell r="AE55">
            <v>0.46</v>
          </cell>
          <cell r="AF55">
            <v>540</v>
          </cell>
          <cell r="AG55">
            <v>0.85185185185185186</v>
          </cell>
        </row>
        <row r="56">
          <cell r="AE56">
            <v>0.47</v>
          </cell>
          <cell r="AF56">
            <v>530</v>
          </cell>
          <cell r="AG56">
            <v>0.8867924528301887</v>
          </cell>
        </row>
        <row r="57">
          <cell r="AE57">
            <v>0.48</v>
          </cell>
          <cell r="AF57">
            <v>520</v>
          </cell>
          <cell r="AG57">
            <v>0.92307692307692313</v>
          </cell>
        </row>
        <row r="58">
          <cell r="AE58">
            <v>0.49</v>
          </cell>
          <cell r="AF58">
            <v>510</v>
          </cell>
          <cell r="AG58">
            <v>0.96078431372549011</v>
          </cell>
        </row>
        <row r="59">
          <cell r="AE59">
            <v>0.5</v>
          </cell>
          <cell r="AF59">
            <v>500</v>
          </cell>
          <cell r="AG59">
            <v>1</v>
          </cell>
        </row>
        <row r="60">
          <cell r="AE60">
            <v>0.51</v>
          </cell>
          <cell r="AF60">
            <v>490</v>
          </cell>
          <cell r="AG60">
            <v>1.0408163265306123</v>
          </cell>
        </row>
        <row r="61">
          <cell r="AE61">
            <v>0.52</v>
          </cell>
          <cell r="AF61">
            <v>480</v>
          </cell>
          <cell r="AG61">
            <v>1.0833333333333335</v>
          </cell>
        </row>
        <row r="62">
          <cell r="AE62">
            <v>0.53</v>
          </cell>
          <cell r="AF62">
            <v>470</v>
          </cell>
          <cell r="AG62">
            <v>1.1276595744680851</v>
          </cell>
        </row>
        <row r="63">
          <cell r="AE63">
            <v>0.54</v>
          </cell>
          <cell r="AF63">
            <v>460</v>
          </cell>
          <cell r="AG63">
            <v>1.1739130434782608</v>
          </cell>
        </row>
        <row r="64">
          <cell r="AE64">
            <v>0.55000000000000004</v>
          </cell>
          <cell r="AF64">
            <v>450</v>
          </cell>
          <cell r="AG64">
            <v>1.2222222222222223</v>
          </cell>
        </row>
        <row r="65">
          <cell r="AE65">
            <v>0.56000000000000005</v>
          </cell>
          <cell r="AF65">
            <v>440</v>
          </cell>
          <cell r="AG65">
            <v>1.2727272727272729</v>
          </cell>
        </row>
        <row r="66">
          <cell r="AE66">
            <v>0.56999999999999995</v>
          </cell>
          <cell r="AF66">
            <v>430</v>
          </cell>
          <cell r="AG66">
            <v>1.3255813953488373</v>
          </cell>
        </row>
        <row r="67">
          <cell r="AE67">
            <v>0.57999999999999996</v>
          </cell>
          <cell r="AF67">
            <v>420</v>
          </cell>
          <cell r="AG67">
            <v>1.3809523809523809</v>
          </cell>
        </row>
        <row r="68">
          <cell r="AE68">
            <v>0.59</v>
          </cell>
          <cell r="AF68">
            <v>410</v>
          </cell>
          <cell r="AG68">
            <v>1.4390243902439024</v>
          </cell>
        </row>
        <row r="69">
          <cell r="AE69">
            <v>0.6</v>
          </cell>
          <cell r="AF69">
            <v>400</v>
          </cell>
          <cell r="AG69">
            <v>1.5</v>
          </cell>
        </row>
        <row r="70">
          <cell r="AE70">
            <v>0.61</v>
          </cell>
          <cell r="AF70">
            <v>390</v>
          </cell>
          <cell r="AG70">
            <v>1.5641025641025643</v>
          </cell>
        </row>
        <row r="71">
          <cell r="AE71">
            <v>0.62</v>
          </cell>
          <cell r="AF71">
            <v>380</v>
          </cell>
          <cell r="AG71">
            <v>1.6315789473684212</v>
          </cell>
        </row>
        <row r="72">
          <cell r="AE72">
            <v>0.63</v>
          </cell>
          <cell r="AF72">
            <v>370</v>
          </cell>
          <cell r="AG72">
            <v>1.7027027027027026</v>
          </cell>
        </row>
        <row r="73">
          <cell r="AE73">
            <v>0.64</v>
          </cell>
          <cell r="AF73">
            <v>360</v>
          </cell>
          <cell r="AG73">
            <v>1.7777777777777777</v>
          </cell>
        </row>
        <row r="74">
          <cell r="AE74">
            <v>0.65</v>
          </cell>
          <cell r="AF74">
            <v>350</v>
          </cell>
          <cell r="AG74">
            <v>1.8571428571428572</v>
          </cell>
        </row>
        <row r="75">
          <cell r="AE75">
            <v>0.66</v>
          </cell>
          <cell r="AF75">
            <v>340</v>
          </cell>
          <cell r="AG75">
            <v>1.9411764705882355</v>
          </cell>
        </row>
        <row r="76">
          <cell r="AE76">
            <v>0.67</v>
          </cell>
          <cell r="AF76">
            <v>330</v>
          </cell>
          <cell r="AG76">
            <v>2.0303030303030303</v>
          </cell>
        </row>
        <row r="77">
          <cell r="AE77">
            <v>0.68</v>
          </cell>
          <cell r="AF77">
            <v>320</v>
          </cell>
          <cell r="AG77">
            <v>2.125</v>
          </cell>
        </row>
        <row r="78">
          <cell r="AE78">
            <v>0.69</v>
          </cell>
          <cell r="AF78">
            <v>310</v>
          </cell>
          <cell r="AG78">
            <v>2.225806451612903</v>
          </cell>
        </row>
        <row r="79">
          <cell r="AE79">
            <v>0.7</v>
          </cell>
          <cell r="AF79">
            <v>300</v>
          </cell>
          <cell r="AG79">
            <v>2.3333333333333335</v>
          </cell>
        </row>
        <row r="80">
          <cell r="AE80">
            <v>0.71</v>
          </cell>
          <cell r="AF80">
            <v>290</v>
          </cell>
          <cell r="AG80">
            <v>2.4482758620689653</v>
          </cell>
        </row>
        <row r="81">
          <cell r="AE81">
            <v>0.72</v>
          </cell>
          <cell r="AF81">
            <v>280</v>
          </cell>
          <cell r="AG81">
            <v>2.5714285714285716</v>
          </cell>
        </row>
        <row r="82">
          <cell r="AE82">
            <v>0.73</v>
          </cell>
          <cell r="AF82">
            <v>269.99999999999898</v>
          </cell>
          <cell r="AG82">
            <v>2.7037037037037179</v>
          </cell>
        </row>
        <row r="83">
          <cell r="AE83">
            <v>0.74</v>
          </cell>
          <cell r="AF83">
            <v>259.99999999999898</v>
          </cell>
          <cell r="AG83">
            <v>2.8461538461538614</v>
          </cell>
        </row>
        <row r="84">
          <cell r="AE84">
            <v>0.75</v>
          </cell>
          <cell r="AF84">
            <v>249.99999999999898</v>
          </cell>
          <cell r="AG84">
            <v>3.000000000000016</v>
          </cell>
        </row>
        <row r="85">
          <cell r="AE85">
            <v>0.76</v>
          </cell>
          <cell r="AF85">
            <v>239.99999999999898</v>
          </cell>
          <cell r="AG85">
            <v>3.1666666666666847</v>
          </cell>
        </row>
        <row r="86">
          <cell r="AE86">
            <v>0.77</v>
          </cell>
          <cell r="AF86">
            <v>229.99999999999898</v>
          </cell>
          <cell r="AG86">
            <v>3.347826086956541</v>
          </cell>
        </row>
        <row r="87">
          <cell r="AE87">
            <v>0.78</v>
          </cell>
          <cell r="AF87">
            <v>219.99999999999898</v>
          </cell>
          <cell r="AG87">
            <v>3.5454545454545663</v>
          </cell>
        </row>
        <row r="88">
          <cell r="AE88">
            <v>0.79</v>
          </cell>
          <cell r="AF88">
            <v>209.99999999999898</v>
          </cell>
          <cell r="AG88">
            <v>3.761904761904785</v>
          </cell>
        </row>
        <row r="89">
          <cell r="AE89">
            <v>0.8</v>
          </cell>
          <cell r="AF89">
            <v>199.99999999999898</v>
          </cell>
          <cell r="AG89">
            <v>4.0000000000000258</v>
          </cell>
        </row>
        <row r="90">
          <cell r="AE90">
            <v>0.81</v>
          </cell>
          <cell r="AF90">
            <v>189.99999999999898</v>
          </cell>
          <cell r="AG90">
            <v>4.26315789473687</v>
          </cell>
        </row>
        <row r="91">
          <cell r="AE91">
            <v>0.82</v>
          </cell>
          <cell r="AF91">
            <v>179.99999999999909</v>
          </cell>
          <cell r="AG91">
            <v>4.5555555555555838</v>
          </cell>
        </row>
        <row r="92">
          <cell r="AE92">
            <v>0.83</v>
          </cell>
          <cell r="AF92">
            <v>169.99999999999909</v>
          </cell>
          <cell r="AG92">
            <v>4.8823529411765021</v>
          </cell>
        </row>
        <row r="93">
          <cell r="AE93">
            <v>0.84</v>
          </cell>
          <cell r="AF93">
            <v>159.99999999999898</v>
          </cell>
          <cell r="AG93">
            <v>5.25000000000004</v>
          </cell>
        </row>
        <row r="94">
          <cell r="AE94">
            <v>0.85</v>
          </cell>
          <cell r="AF94">
            <v>149.99999999999898</v>
          </cell>
          <cell r="AG94">
            <v>5.6666666666667123</v>
          </cell>
        </row>
        <row r="95">
          <cell r="AE95">
            <v>0.86</v>
          </cell>
          <cell r="AF95">
            <v>139.99999999999898</v>
          </cell>
          <cell r="AG95">
            <v>6.1428571428571948</v>
          </cell>
        </row>
        <row r="96">
          <cell r="AE96">
            <v>0.87</v>
          </cell>
          <cell r="AF96">
            <v>129.99999999999898</v>
          </cell>
          <cell r="AG96">
            <v>6.6923076923077529</v>
          </cell>
        </row>
        <row r="97">
          <cell r="AE97">
            <v>0.88</v>
          </cell>
          <cell r="AF97">
            <v>119.99999999999898</v>
          </cell>
          <cell r="AG97">
            <v>7.333333333333405</v>
          </cell>
        </row>
        <row r="98">
          <cell r="AE98">
            <v>0.89</v>
          </cell>
          <cell r="AF98">
            <v>109.99999999999898</v>
          </cell>
          <cell r="AG98">
            <v>8.0909090909091752</v>
          </cell>
        </row>
        <row r="99">
          <cell r="AE99">
            <v>0.9</v>
          </cell>
          <cell r="AF99">
            <v>99.999999999998977</v>
          </cell>
          <cell r="AG99">
            <v>9.000000000000103</v>
          </cell>
        </row>
        <row r="100">
          <cell r="AE100">
            <v>0.91</v>
          </cell>
          <cell r="AF100">
            <v>89.999999999998977</v>
          </cell>
          <cell r="AG100">
            <v>10.111111111111237</v>
          </cell>
        </row>
        <row r="101">
          <cell r="AE101">
            <v>0.92</v>
          </cell>
          <cell r="AF101">
            <v>79.999999999998977</v>
          </cell>
          <cell r="AG101">
            <v>11.50000000000016</v>
          </cell>
        </row>
        <row r="102">
          <cell r="AE102">
            <v>0.93</v>
          </cell>
          <cell r="AF102">
            <v>69.999999999998977</v>
          </cell>
          <cell r="AG102">
            <v>13.285714285714494</v>
          </cell>
        </row>
        <row r="103">
          <cell r="AE103">
            <v>0.94</v>
          </cell>
          <cell r="AF103">
            <v>59.999999999999091</v>
          </cell>
          <cell r="AG103">
            <v>15.66666666666692</v>
          </cell>
        </row>
        <row r="104">
          <cell r="AE104">
            <v>0.95</v>
          </cell>
          <cell r="AF104">
            <v>49.999999999999091</v>
          </cell>
          <cell r="AG104">
            <v>19.000000000000362</v>
          </cell>
        </row>
        <row r="105">
          <cell r="AE105">
            <v>0.96</v>
          </cell>
          <cell r="AF105">
            <v>39.999999999999091</v>
          </cell>
          <cell r="AG105">
            <v>24.000000000000568</v>
          </cell>
        </row>
        <row r="106">
          <cell r="AE106">
            <v>0.97</v>
          </cell>
          <cell r="AF106">
            <v>29.999999999998977</v>
          </cell>
          <cell r="AG106">
            <v>32.333333333334473</v>
          </cell>
        </row>
        <row r="107">
          <cell r="AE107">
            <v>0.98</v>
          </cell>
          <cell r="AF107">
            <v>19.999999999998977</v>
          </cell>
          <cell r="AG107">
            <v>49.000000000002558</v>
          </cell>
        </row>
        <row r="108">
          <cell r="AE108">
            <v>0.99</v>
          </cell>
          <cell r="AF108">
            <v>9.9999999999989768</v>
          </cell>
          <cell r="AG108">
            <v>99.000000000010232</v>
          </cell>
        </row>
        <row r="109">
          <cell r="AE109">
            <v>1</v>
          </cell>
          <cell r="AF109">
            <v>0</v>
          </cell>
          <cell r="AG109" t="str">
            <v>-</v>
          </cell>
        </row>
      </sheetData>
      <sheetData sheetId="2" refreshError="1"/>
      <sheetData sheetId="3" refreshError="1"/>
      <sheetData sheetId="4" refreshError="1"/>
      <sheetData sheetId="5">
        <row r="3">
          <cell r="Q3" t="str">
            <v>TIPO DE OPERACIÓN</v>
          </cell>
        </row>
        <row r="5">
          <cell r="Q5" t="str">
            <v># OP. VENTA</v>
          </cell>
          <cell r="S5">
            <v>17</v>
          </cell>
        </row>
        <row r="7">
          <cell r="Q7" t="str">
            <v># OP. COMPRA</v>
          </cell>
          <cell r="S7">
            <v>18</v>
          </cell>
        </row>
        <row r="9">
          <cell r="Q9" t="str">
            <v># OPERACIONES</v>
          </cell>
          <cell r="S9">
            <v>35</v>
          </cell>
        </row>
        <row r="11">
          <cell r="O11">
            <v>-413.78000000000065</v>
          </cell>
        </row>
        <row r="12">
          <cell r="B12" t="str">
            <v>N°
OP</v>
          </cell>
          <cell r="O12" t="str">
            <v>RESULTADO</v>
          </cell>
          <cell r="P12" t="str">
            <v>COMISIÓN</v>
          </cell>
          <cell r="Q12" t="str">
            <v>SWAP</v>
          </cell>
          <cell r="R12" t="str">
            <v>PIPS</v>
          </cell>
          <cell r="S12" t="str">
            <v>MONTO
BRUTO</v>
          </cell>
        </row>
        <row r="13">
          <cell r="B13">
            <v>35</v>
          </cell>
          <cell r="O13" t="str">
            <v>GANADOR</v>
          </cell>
          <cell r="P13">
            <v>-2.17</v>
          </cell>
          <cell r="Q13">
            <v>0</v>
          </cell>
          <cell r="R13">
            <v>33</v>
          </cell>
          <cell r="S13">
            <v>102.3</v>
          </cell>
        </row>
        <row r="14">
          <cell r="B14">
            <v>34</v>
          </cell>
          <cell r="O14" t="str">
            <v>PERDEDOR</v>
          </cell>
          <cell r="P14">
            <v>-3.2</v>
          </cell>
          <cell r="Q14">
            <v>0</v>
          </cell>
          <cell r="R14">
            <v>-45</v>
          </cell>
          <cell r="S14">
            <v>-181.44</v>
          </cell>
        </row>
        <row r="15">
          <cell r="B15">
            <v>33</v>
          </cell>
          <cell r="O15" t="str">
            <v>PERDEDOR</v>
          </cell>
          <cell r="P15">
            <v>-4.5</v>
          </cell>
          <cell r="Q15">
            <v>0</v>
          </cell>
          <cell r="R15">
            <v>-40</v>
          </cell>
          <cell r="S15">
            <v>-224.64</v>
          </cell>
        </row>
        <row r="16">
          <cell r="B16">
            <v>32</v>
          </cell>
          <cell r="O16" t="str">
            <v>GANADOR</v>
          </cell>
          <cell r="P16">
            <v>-5.9</v>
          </cell>
          <cell r="Q16">
            <v>0</v>
          </cell>
          <cell r="R16">
            <v>70</v>
          </cell>
          <cell r="S16">
            <v>322</v>
          </cell>
        </row>
        <row r="17">
          <cell r="B17">
            <v>31</v>
          </cell>
          <cell r="O17" t="str">
            <v>GANADOR</v>
          </cell>
          <cell r="P17">
            <v>-3.1</v>
          </cell>
          <cell r="Q17">
            <v>-0.9</v>
          </cell>
          <cell r="R17">
            <v>62</v>
          </cell>
          <cell r="S17">
            <v>254.2</v>
          </cell>
        </row>
        <row r="18">
          <cell r="B18">
            <v>30</v>
          </cell>
          <cell r="O18" t="str">
            <v>GANADOR</v>
          </cell>
          <cell r="P18">
            <v>-8.1999999999999993</v>
          </cell>
          <cell r="Q18">
            <v>0</v>
          </cell>
          <cell r="R18">
            <v>40</v>
          </cell>
          <cell r="S18">
            <v>158.26</v>
          </cell>
        </row>
        <row r="19">
          <cell r="B19">
            <v>29</v>
          </cell>
          <cell r="O19" t="str">
            <v>PERDEDOR</v>
          </cell>
          <cell r="P19">
            <v>-17.739999999999998</v>
          </cell>
          <cell r="Q19">
            <v>0</v>
          </cell>
          <cell r="R19">
            <v>-30</v>
          </cell>
          <cell r="S19">
            <v>-180.86</v>
          </cell>
        </row>
        <row r="20">
          <cell r="B20">
            <v>28</v>
          </cell>
          <cell r="O20" t="str">
            <v>GANADOR</v>
          </cell>
          <cell r="P20">
            <v>-9</v>
          </cell>
          <cell r="Q20">
            <v>0</v>
          </cell>
          <cell r="R20">
            <v>1</v>
          </cell>
          <cell r="S20">
            <v>9</v>
          </cell>
        </row>
        <row r="21">
          <cell r="B21">
            <v>27</v>
          </cell>
          <cell r="O21" t="str">
            <v>GANADOR</v>
          </cell>
          <cell r="P21">
            <v>-3.2</v>
          </cell>
          <cell r="Q21">
            <v>-1.2</v>
          </cell>
          <cell r="R21">
            <v>42</v>
          </cell>
          <cell r="S21">
            <v>246.16</v>
          </cell>
        </row>
        <row r="22">
          <cell r="B22">
            <v>26</v>
          </cell>
          <cell r="O22" t="str">
            <v>PERDEDOR</v>
          </cell>
          <cell r="P22">
            <v>-0.4</v>
          </cell>
          <cell r="Q22">
            <v>0</v>
          </cell>
          <cell r="R22">
            <v>-30</v>
          </cell>
          <cell r="S22">
            <v>-199.68</v>
          </cell>
        </row>
        <row r="23">
          <cell r="B23">
            <v>25</v>
          </cell>
          <cell r="O23" t="str">
            <v>PERDEDOR</v>
          </cell>
          <cell r="P23">
            <v>-0.94</v>
          </cell>
          <cell r="Q23">
            <v>0</v>
          </cell>
          <cell r="R23">
            <v>-27</v>
          </cell>
          <cell r="S23">
            <v>-174.16</v>
          </cell>
        </row>
        <row r="24">
          <cell r="B24">
            <v>24</v>
          </cell>
          <cell r="O24" t="str">
            <v>GANADOR</v>
          </cell>
          <cell r="P24">
            <v>-1.21</v>
          </cell>
          <cell r="Q24">
            <v>0</v>
          </cell>
          <cell r="R24">
            <v>41</v>
          </cell>
          <cell r="S24">
            <v>254.99</v>
          </cell>
        </row>
        <row r="25">
          <cell r="B25">
            <v>23</v>
          </cell>
          <cell r="O25" t="str">
            <v>GANADOR</v>
          </cell>
          <cell r="P25">
            <v>-1.62</v>
          </cell>
          <cell r="Q25">
            <v>0</v>
          </cell>
          <cell r="R25">
            <v>45</v>
          </cell>
          <cell r="S25">
            <v>224.3</v>
          </cell>
        </row>
        <row r="26">
          <cell r="B26">
            <v>22</v>
          </cell>
          <cell r="O26" t="str">
            <v>GANADOR</v>
          </cell>
          <cell r="P26">
            <v>-1.32</v>
          </cell>
          <cell r="Q26">
            <v>0</v>
          </cell>
          <cell r="R26">
            <v>52</v>
          </cell>
          <cell r="S26">
            <v>197.6</v>
          </cell>
        </row>
        <row r="27">
          <cell r="B27">
            <v>21</v>
          </cell>
          <cell r="O27" t="str">
            <v>GANADOR</v>
          </cell>
          <cell r="P27">
            <v>-0.85</v>
          </cell>
          <cell r="Q27">
            <v>0</v>
          </cell>
          <cell r="R27">
            <v>50</v>
          </cell>
          <cell r="S27">
            <v>100</v>
          </cell>
        </row>
        <row r="28">
          <cell r="B28">
            <v>20</v>
          </cell>
          <cell r="O28" t="str">
            <v>PERDEDOR</v>
          </cell>
          <cell r="P28">
            <v>-1.05</v>
          </cell>
          <cell r="Q28">
            <v>0</v>
          </cell>
          <cell r="R28">
            <v>-40</v>
          </cell>
          <cell r="S28">
            <v>-84</v>
          </cell>
        </row>
        <row r="29">
          <cell r="B29">
            <v>19</v>
          </cell>
          <cell r="O29" t="str">
            <v>PERDEDOR</v>
          </cell>
          <cell r="P29">
            <v>-2.35</v>
          </cell>
          <cell r="Q29">
            <v>0</v>
          </cell>
          <cell r="R29">
            <v>-25</v>
          </cell>
          <cell r="S29">
            <v>-86.19</v>
          </cell>
        </row>
        <row r="30">
          <cell r="B30">
            <v>18</v>
          </cell>
          <cell r="O30" t="str">
            <v>PERDEDOR</v>
          </cell>
          <cell r="P30">
            <v>-4.0999999999999996</v>
          </cell>
          <cell r="Q30">
            <v>0</v>
          </cell>
          <cell r="R30">
            <v>-20</v>
          </cell>
          <cell r="S30">
            <v>-87.92</v>
          </cell>
        </row>
        <row r="31">
          <cell r="B31">
            <v>17</v>
          </cell>
          <cell r="O31" t="str">
            <v>PERDEDOR</v>
          </cell>
          <cell r="P31">
            <v>-4.5</v>
          </cell>
          <cell r="Q31">
            <v>-1.3</v>
          </cell>
          <cell r="R31">
            <v>-18</v>
          </cell>
          <cell r="S31">
            <v>-80.260000000000005</v>
          </cell>
        </row>
        <row r="32">
          <cell r="B32">
            <v>16</v>
          </cell>
          <cell r="O32" t="str">
            <v>GANADOR</v>
          </cell>
          <cell r="P32">
            <v>-1.1200000000000001</v>
          </cell>
          <cell r="Q32">
            <v>0</v>
          </cell>
          <cell r="R32">
            <v>75</v>
          </cell>
          <cell r="S32">
            <v>210</v>
          </cell>
        </row>
        <row r="33">
          <cell r="B33">
            <v>15</v>
          </cell>
          <cell r="O33" t="str">
            <v>PERDEDOR</v>
          </cell>
          <cell r="P33">
            <v>-3.25</v>
          </cell>
          <cell r="Q33">
            <v>0</v>
          </cell>
          <cell r="R33">
            <v>-17</v>
          </cell>
          <cell r="S33">
            <v>-87.34</v>
          </cell>
        </row>
        <row r="34">
          <cell r="B34">
            <v>14</v>
          </cell>
          <cell r="O34" t="str">
            <v>GANADOR</v>
          </cell>
          <cell r="P34">
            <v>-1.56</v>
          </cell>
          <cell r="Q34">
            <v>0</v>
          </cell>
          <cell r="R34">
            <v>52</v>
          </cell>
          <cell r="S34">
            <v>144.84</v>
          </cell>
        </row>
        <row r="35">
          <cell r="B35">
            <v>13</v>
          </cell>
          <cell r="O35" t="str">
            <v>GANADOR</v>
          </cell>
          <cell r="P35">
            <v>-0.98</v>
          </cell>
          <cell r="Q35">
            <v>0.23</v>
          </cell>
          <cell r="R35">
            <v>60</v>
          </cell>
          <cell r="S35">
            <v>106.02</v>
          </cell>
        </row>
        <row r="36">
          <cell r="B36">
            <v>12</v>
          </cell>
          <cell r="O36" t="str">
            <v>PERDEDOR</v>
          </cell>
          <cell r="P36">
            <v>-1.1000000000000001</v>
          </cell>
          <cell r="Q36">
            <v>0</v>
          </cell>
          <cell r="R36">
            <v>-35</v>
          </cell>
          <cell r="S36">
            <v>-81.38</v>
          </cell>
        </row>
        <row r="37">
          <cell r="B37">
            <v>11</v>
          </cell>
          <cell r="O37" t="str">
            <v>PERDEDOR</v>
          </cell>
          <cell r="P37">
            <v>-1.34</v>
          </cell>
          <cell r="Q37">
            <v>0</v>
          </cell>
          <cell r="R37">
            <v>-20</v>
          </cell>
          <cell r="S37">
            <v>-84.24</v>
          </cell>
        </row>
        <row r="38">
          <cell r="B38">
            <v>10</v>
          </cell>
          <cell r="O38" t="str">
            <v>GANADOR</v>
          </cell>
          <cell r="P38">
            <v>-0.83</v>
          </cell>
          <cell r="Q38">
            <v>0</v>
          </cell>
          <cell r="R38">
            <v>50</v>
          </cell>
          <cell r="S38">
            <v>135.61000000000001</v>
          </cell>
        </row>
        <row r="39">
          <cell r="B39">
            <v>9</v>
          </cell>
          <cell r="O39" t="str">
            <v>GANADOR</v>
          </cell>
          <cell r="P39">
            <v>-0.7</v>
          </cell>
          <cell r="Q39">
            <v>-0.3</v>
          </cell>
          <cell r="R39">
            <v>10</v>
          </cell>
          <cell r="S39">
            <v>10</v>
          </cell>
        </row>
        <row r="40">
          <cell r="B40">
            <v>8</v>
          </cell>
          <cell r="O40" t="str">
            <v>PERDEDOR</v>
          </cell>
          <cell r="P40">
            <v>-1.1000000000000001</v>
          </cell>
          <cell r="Q40">
            <v>-1.2</v>
          </cell>
          <cell r="R40">
            <v>-10</v>
          </cell>
          <cell r="S40">
            <v>-12</v>
          </cell>
        </row>
        <row r="41">
          <cell r="B41">
            <v>7</v>
          </cell>
          <cell r="O41" t="str">
            <v>PERDEDOR</v>
          </cell>
          <cell r="P41">
            <v>-0.7</v>
          </cell>
          <cell r="Q41">
            <v>0</v>
          </cell>
          <cell r="R41">
            <v>-25</v>
          </cell>
          <cell r="S41">
            <v>-25</v>
          </cell>
        </row>
        <row r="42">
          <cell r="B42">
            <v>6</v>
          </cell>
          <cell r="O42" t="str">
            <v>GANADOR</v>
          </cell>
          <cell r="P42">
            <v>-2</v>
          </cell>
          <cell r="Q42">
            <v>-0.8</v>
          </cell>
          <cell r="R42">
            <v>75</v>
          </cell>
          <cell r="S42">
            <v>45</v>
          </cell>
        </row>
        <row r="43">
          <cell r="B43">
            <v>5</v>
          </cell>
          <cell r="O43" t="str">
            <v>GANADOR</v>
          </cell>
          <cell r="P43">
            <v>-2</v>
          </cell>
          <cell r="Q43">
            <v>-0.8</v>
          </cell>
          <cell r="R43">
            <v>50</v>
          </cell>
          <cell r="S43">
            <v>30</v>
          </cell>
        </row>
        <row r="44">
          <cell r="B44">
            <v>4</v>
          </cell>
          <cell r="O44" t="str">
            <v>PERDEDOR</v>
          </cell>
          <cell r="P44">
            <v>-1.5</v>
          </cell>
          <cell r="Q44">
            <v>-1.2</v>
          </cell>
          <cell r="R44">
            <v>-10</v>
          </cell>
          <cell r="S44">
            <v>-30</v>
          </cell>
        </row>
        <row r="45">
          <cell r="B45">
            <v>3</v>
          </cell>
          <cell r="O45" t="str">
            <v>GANADOR</v>
          </cell>
          <cell r="P45">
            <v>-1</v>
          </cell>
          <cell r="Q45">
            <v>0</v>
          </cell>
          <cell r="R45">
            <v>40</v>
          </cell>
          <cell r="S45">
            <v>80</v>
          </cell>
        </row>
        <row r="46">
          <cell r="B46">
            <v>2</v>
          </cell>
          <cell r="O46" t="str">
            <v>GANADOR</v>
          </cell>
          <cell r="P46">
            <v>-0.5</v>
          </cell>
          <cell r="Q46">
            <v>-1</v>
          </cell>
          <cell r="R46">
            <v>50</v>
          </cell>
          <cell r="S46">
            <v>50</v>
          </cell>
        </row>
        <row r="47">
          <cell r="B47">
            <v>1</v>
          </cell>
          <cell r="O47" t="str">
            <v>GANADOR</v>
          </cell>
          <cell r="P47">
            <v>-0.5</v>
          </cell>
          <cell r="Q47">
            <v>-1</v>
          </cell>
          <cell r="R47">
            <v>30</v>
          </cell>
          <cell r="S47">
            <v>30</v>
          </cell>
        </row>
        <row r="48">
          <cell r="B48">
            <v>0</v>
          </cell>
          <cell r="O48" t="str">
            <v/>
          </cell>
        </row>
      </sheetData>
      <sheetData sheetId="6">
        <row r="3">
          <cell r="B3" t="str">
            <v>DIVISAS</v>
          </cell>
          <cell r="C3" t="str">
            <v>ESTÁNDAR</v>
          </cell>
          <cell r="D3" t="str">
            <v>MINI</v>
          </cell>
          <cell r="E3" t="str">
            <v>MICRO</v>
          </cell>
          <cell r="J3" t="str">
            <v>DIVISAS</v>
          </cell>
          <cell r="K3" t="str">
            <v>ESTÁNDAR</v>
          </cell>
          <cell r="L3" t="str">
            <v>MINI</v>
          </cell>
          <cell r="M3" t="str">
            <v>MICRO</v>
          </cell>
          <cell r="O3" t="str">
            <v>DIVISAS</v>
          </cell>
          <cell r="P3" t="str">
            <v>ESTÁNDAR</v>
          </cell>
          <cell r="Q3" t="str">
            <v>MINI</v>
          </cell>
          <cell r="R3" t="str">
            <v>MICRO</v>
          </cell>
        </row>
        <row r="5">
          <cell r="B5" t="str">
            <v>-</v>
          </cell>
          <cell r="J5" t="str">
            <v>-</v>
          </cell>
          <cell r="O5" t="str">
            <v>-</v>
          </cell>
        </row>
        <row r="6">
          <cell r="B6" t="str">
            <v>AUDCAD</v>
          </cell>
          <cell r="C6">
            <v>7.66</v>
          </cell>
          <cell r="D6">
            <v>0.76600000000000001</v>
          </cell>
          <cell r="E6">
            <v>7.6600000000000001E-2</v>
          </cell>
          <cell r="J6" t="str">
            <v>AUDCAD</v>
          </cell>
          <cell r="K6">
            <v>6.47</v>
          </cell>
          <cell r="L6">
            <v>0.64700000000000002</v>
          </cell>
          <cell r="M6">
            <v>6.4699999999999994E-2</v>
          </cell>
          <cell r="O6" t="str">
            <v>AUDCAD</v>
          </cell>
          <cell r="P6">
            <v>5.76</v>
          </cell>
          <cell r="Q6">
            <v>0.57599999999999996</v>
          </cell>
          <cell r="R6">
            <v>5.7599999999999998E-2</v>
          </cell>
        </row>
        <row r="7">
          <cell r="B7" t="str">
            <v>AUDCHF</v>
          </cell>
          <cell r="C7">
            <v>10.95</v>
          </cell>
          <cell r="D7">
            <v>1.095</v>
          </cell>
          <cell r="E7">
            <v>0.10949999999999999</v>
          </cell>
          <cell r="J7" t="str">
            <v>AUDCHF</v>
          </cell>
          <cell r="K7">
            <v>9.25</v>
          </cell>
          <cell r="L7">
            <v>0.92500000000000004</v>
          </cell>
          <cell r="M7">
            <v>9.2499999999999999E-2</v>
          </cell>
          <cell r="O7" t="str">
            <v>AUDCHF</v>
          </cell>
          <cell r="P7">
            <v>8.24</v>
          </cell>
          <cell r="Q7">
            <v>0.82400000000000007</v>
          </cell>
          <cell r="R7">
            <v>8.2400000000000001E-2</v>
          </cell>
        </row>
        <row r="8">
          <cell r="B8" t="str">
            <v>AUDHKD</v>
          </cell>
          <cell r="C8">
            <v>1.29</v>
          </cell>
          <cell r="D8">
            <v>0.129</v>
          </cell>
          <cell r="E8">
            <v>1.29E-2</v>
          </cell>
          <cell r="J8" t="str">
            <v>AUDHKD</v>
          </cell>
          <cell r="K8">
            <v>1.0900000000000001</v>
          </cell>
          <cell r="L8">
            <v>0.10900000000000001</v>
          </cell>
          <cell r="M8">
            <v>1.09E-2</v>
          </cell>
          <cell r="O8" t="str">
            <v>AUDHKD</v>
          </cell>
          <cell r="P8">
            <v>0.97</v>
          </cell>
          <cell r="Q8">
            <v>9.7000000000000003E-2</v>
          </cell>
          <cell r="R8">
            <v>9.7000000000000003E-3</v>
          </cell>
        </row>
        <row r="9">
          <cell r="B9" t="str">
            <v>AUDJPY</v>
          </cell>
          <cell r="C9">
            <v>9.41</v>
          </cell>
          <cell r="D9">
            <v>0.94100000000000006</v>
          </cell>
          <cell r="E9">
            <v>9.4100000000000003E-2</v>
          </cell>
          <cell r="J9" t="str">
            <v>AUDJPY</v>
          </cell>
          <cell r="K9">
            <v>7.95</v>
          </cell>
          <cell r="L9">
            <v>0.79500000000000004</v>
          </cell>
          <cell r="M9">
            <v>7.9500000000000001E-2</v>
          </cell>
          <cell r="O9" t="str">
            <v>AUDJPY</v>
          </cell>
          <cell r="P9">
            <v>7.09</v>
          </cell>
          <cell r="Q9">
            <v>0.70899999999999996</v>
          </cell>
          <cell r="R9">
            <v>7.0900000000000005E-2</v>
          </cell>
        </row>
        <row r="10">
          <cell r="B10" t="str">
            <v>AUDNZD</v>
          </cell>
          <cell r="C10">
            <v>6.72</v>
          </cell>
          <cell r="D10">
            <v>0.67199999999999993</v>
          </cell>
          <cell r="E10">
            <v>6.7199999999999996E-2</v>
          </cell>
          <cell r="J10" t="str">
            <v>AUDNZD</v>
          </cell>
          <cell r="K10">
            <v>5.68</v>
          </cell>
          <cell r="L10">
            <v>0.56799999999999995</v>
          </cell>
          <cell r="M10">
            <v>5.6799999999999996E-2</v>
          </cell>
          <cell r="O10" t="str">
            <v>AUDNZD</v>
          </cell>
          <cell r="P10">
            <v>5.0599999999999996</v>
          </cell>
          <cell r="Q10">
            <v>0.50600000000000001</v>
          </cell>
          <cell r="R10">
            <v>5.0599999999999999E-2</v>
          </cell>
        </row>
        <row r="11">
          <cell r="B11" t="str">
            <v>AUDSGD</v>
          </cell>
          <cell r="C11">
            <v>7.33</v>
          </cell>
          <cell r="D11">
            <v>0.73299999999999998</v>
          </cell>
          <cell r="E11">
            <v>7.3300000000000004E-2</v>
          </cell>
          <cell r="J11" t="str">
            <v>AUDSGD</v>
          </cell>
          <cell r="K11">
            <v>6.19</v>
          </cell>
          <cell r="L11">
            <v>0.61899999999999999</v>
          </cell>
          <cell r="M11">
            <v>6.1900000000000004E-2</v>
          </cell>
          <cell r="O11" t="str">
            <v>AUDSGD</v>
          </cell>
          <cell r="P11">
            <v>5.52</v>
          </cell>
          <cell r="Q11">
            <v>0.55199999999999994</v>
          </cell>
          <cell r="R11">
            <v>5.5199999999999999E-2</v>
          </cell>
        </row>
        <row r="12">
          <cell r="B12" t="str">
            <v>AUDUSD</v>
          </cell>
          <cell r="C12">
            <v>10</v>
          </cell>
          <cell r="D12">
            <v>1</v>
          </cell>
          <cell r="E12">
            <v>0.1</v>
          </cell>
          <cell r="J12" t="str">
            <v>AUDUSD</v>
          </cell>
          <cell r="K12">
            <v>8.4499999999999993</v>
          </cell>
          <cell r="L12">
            <v>0.84499999999999997</v>
          </cell>
          <cell r="M12">
            <v>8.4499999999999992E-2</v>
          </cell>
          <cell r="O12" t="str">
            <v>AUDUSD</v>
          </cell>
          <cell r="P12">
            <v>7.53</v>
          </cell>
          <cell r="Q12">
            <v>0.753</v>
          </cell>
          <cell r="R12">
            <v>7.5300000000000006E-2</v>
          </cell>
        </row>
        <row r="13">
          <cell r="B13" t="str">
            <v>CADCHF</v>
          </cell>
          <cell r="C13">
            <v>10.95</v>
          </cell>
          <cell r="D13">
            <v>1.095</v>
          </cell>
          <cell r="E13">
            <v>0.10949999999999999</v>
          </cell>
          <cell r="J13" t="str">
            <v>CADCHF</v>
          </cell>
          <cell r="K13">
            <v>9.25</v>
          </cell>
          <cell r="L13">
            <v>0.92500000000000004</v>
          </cell>
          <cell r="M13">
            <v>9.2499999999999999E-2</v>
          </cell>
          <cell r="O13" t="str">
            <v>CADCHF</v>
          </cell>
          <cell r="P13">
            <v>8.24</v>
          </cell>
          <cell r="Q13">
            <v>0.82400000000000007</v>
          </cell>
          <cell r="R13">
            <v>8.2400000000000001E-2</v>
          </cell>
        </row>
        <row r="14">
          <cell r="B14" t="str">
            <v>CADHKD</v>
          </cell>
          <cell r="C14">
            <v>1.29</v>
          </cell>
          <cell r="D14">
            <v>0.129</v>
          </cell>
          <cell r="E14">
            <v>1.29E-2</v>
          </cell>
          <cell r="J14" t="str">
            <v>CADHKD</v>
          </cell>
          <cell r="K14">
            <v>1.0900000000000001</v>
          </cell>
          <cell r="L14">
            <v>0.10900000000000001</v>
          </cell>
          <cell r="M14">
            <v>1.09E-2</v>
          </cell>
          <cell r="O14" t="str">
            <v>CADHKD</v>
          </cell>
          <cell r="P14">
            <v>0.97</v>
          </cell>
          <cell r="Q14">
            <v>9.7000000000000003E-2</v>
          </cell>
          <cell r="R14">
            <v>9.7000000000000003E-3</v>
          </cell>
        </row>
        <row r="15">
          <cell r="B15" t="str">
            <v>CADJPY</v>
          </cell>
          <cell r="C15">
            <v>9.41</v>
          </cell>
          <cell r="D15">
            <v>0.94100000000000006</v>
          </cell>
          <cell r="E15">
            <v>9.4100000000000003E-2</v>
          </cell>
          <cell r="J15" t="str">
            <v>CADJPY</v>
          </cell>
          <cell r="K15">
            <v>7.95</v>
          </cell>
          <cell r="L15">
            <v>0.79500000000000004</v>
          </cell>
          <cell r="M15">
            <v>7.9500000000000001E-2</v>
          </cell>
          <cell r="O15" t="str">
            <v>CADJPY</v>
          </cell>
          <cell r="P15">
            <v>7.09</v>
          </cell>
          <cell r="Q15">
            <v>0.70899999999999996</v>
          </cell>
          <cell r="R15">
            <v>7.0900000000000005E-2</v>
          </cell>
        </row>
        <row r="16">
          <cell r="B16" t="str">
            <v>CADSGD</v>
          </cell>
          <cell r="C16">
            <v>7.33</v>
          </cell>
          <cell r="D16">
            <v>0.73299999999999998</v>
          </cell>
          <cell r="E16">
            <v>7.3300000000000004E-2</v>
          </cell>
          <cell r="J16" t="str">
            <v>CADSGD</v>
          </cell>
          <cell r="K16">
            <v>6.19</v>
          </cell>
          <cell r="L16">
            <v>0.61899999999999999</v>
          </cell>
          <cell r="M16">
            <v>6.1900000000000004E-2</v>
          </cell>
          <cell r="O16" t="str">
            <v>CADSGD</v>
          </cell>
          <cell r="P16">
            <v>5.52</v>
          </cell>
          <cell r="Q16">
            <v>0.55199999999999994</v>
          </cell>
          <cell r="R16">
            <v>5.5199999999999999E-2</v>
          </cell>
        </row>
        <row r="17">
          <cell r="B17" t="str">
            <v>CHFHKD</v>
          </cell>
          <cell r="C17">
            <v>1.29</v>
          </cell>
          <cell r="D17">
            <v>0.129</v>
          </cell>
          <cell r="E17">
            <v>1.29E-2</v>
          </cell>
          <cell r="J17" t="str">
            <v>CHFHKD</v>
          </cell>
          <cell r="K17">
            <v>1.0900000000000001</v>
          </cell>
          <cell r="L17">
            <v>0.10900000000000001</v>
          </cell>
          <cell r="M17">
            <v>1.09E-2</v>
          </cell>
          <cell r="O17" t="str">
            <v>CHFHKD</v>
          </cell>
          <cell r="P17">
            <v>0.97</v>
          </cell>
          <cell r="Q17">
            <v>9.7000000000000003E-2</v>
          </cell>
          <cell r="R17">
            <v>9.7000000000000003E-3</v>
          </cell>
        </row>
        <row r="18">
          <cell r="B18" t="str">
            <v>CHFJPY</v>
          </cell>
          <cell r="C18">
            <v>9.41</v>
          </cell>
          <cell r="D18">
            <v>0.94100000000000006</v>
          </cell>
          <cell r="E18">
            <v>9.4100000000000003E-2</v>
          </cell>
          <cell r="J18" t="str">
            <v>CHFJPY</v>
          </cell>
          <cell r="K18">
            <v>7.95</v>
          </cell>
          <cell r="L18">
            <v>0.79500000000000004</v>
          </cell>
          <cell r="M18">
            <v>7.9500000000000001E-2</v>
          </cell>
          <cell r="O18" t="str">
            <v>CHFJPY</v>
          </cell>
          <cell r="P18">
            <v>7.09</v>
          </cell>
          <cell r="Q18">
            <v>0.70899999999999996</v>
          </cell>
          <cell r="R18">
            <v>7.0900000000000005E-2</v>
          </cell>
        </row>
        <row r="19">
          <cell r="B19" t="str">
            <v>CHFZAR</v>
          </cell>
          <cell r="C19">
            <v>0.6</v>
          </cell>
          <cell r="D19">
            <v>0.06</v>
          </cell>
          <cell r="E19">
            <v>6.0000000000000001E-3</v>
          </cell>
          <cell r="J19" t="str">
            <v>CHFZAR</v>
          </cell>
          <cell r="K19">
            <v>0.51</v>
          </cell>
          <cell r="L19">
            <v>5.1000000000000004E-2</v>
          </cell>
          <cell r="M19">
            <v>5.1000000000000004E-3</v>
          </cell>
          <cell r="O19" t="str">
            <v>CHFZAR</v>
          </cell>
          <cell r="P19">
            <v>0.45</v>
          </cell>
          <cell r="Q19">
            <v>4.4999999999999998E-2</v>
          </cell>
          <cell r="R19">
            <v>4.5000000000000005E-3</v>
          </cell>
        </row>
        <row r="20">
          <cell r="B20" t="str">
            <v>EURAUD</v>
          </cell>
          <cell r="C20">
            <v>7.28</v>
          </cell>
          <cell r="D20">
            <v>0.72799999999999998</v>
          </cell>
          <cell r="E20">
            <v>7.2800000000000004E-2</v>
          </cell>
          <cell r="J20" t="str">
            <v>EURAUD</v>
          </cell>
          <cell r="K20">
            <v>6.15</v>
          </cell>
          <cell r="L20">
            <v>0.61499999999999999</v>
          </cell>
          <cell r="M20">
            <v>6.1500000000000006E-2</v>
          </cell>
          <cell r="O20" t="str">
            <v>EURAUD</v>
          </cell>
          <cell r="P20">
            <v>5.48</v>
          </cell>
          <cell r="Q20">
            <v>0.54800000000000004</v>
          </cell>
          <cell r="R20">
            <v>5.4800000000000001E-2</v>
          </cell>
        </row>
        <row r="21">
          <cell r="B21" t="str">
            <v>EURCAD</v>
          </cell>
          <cell r="C21">
            <v>7.66</v>
          </cell>
          <cell r="D21">
            <v>0.76600000000000001</v>
          </cell>
          <cell r="E21">
            <v>7.6600000000000001E-2</v>
          </cell>
          <cell r="J21" t="str">
            <v>EURCAD</v>
          </cell>
          <cell r="K21">
            <v>6.47</v>
          </cell>
          <cell r="L21">
            <v>0.64700000000000002</v>
          </cell>
          <cell r="M21">
            <v>6.4699999999999994E-2</v>
          </cell>
          <cell r="O21" t="str">
            <v>EURCAD</v>
          </cell>
          <cell r="P21">
            <v>5.76</v>
          </cell>
          <cell r="Q21">
            <v>0.57599999999999996</v>
          </cell>
          <cell r="R21">
            <v>5.7599999999999998E-2</v>
          </cell>
        </row>
        <row r="22">
          <cell r="B22" t="str">
            <v>EURCHF</v>
          </cell>
          <cell r="C22">
            <v>10.95</v>
          </cell>
          <cell r="D22">
            <v>1.095</v>
          </cell>
          <cell r="E22">
            <v>0.10949999999999999</v>
          </cell>
          <cell r="J22" t="str">
            <v>EURCHF</v>
          </cell>
          <cell r="K22">
            <v>9.25</v>
          </cell>
          <cell r="L22">
            <v>0.92500000000000004</v>
          </cell>
          <cell r="M22">
            <v>9.2499999999999999E-2</v>
          </cell>
          <cell r="O22" t="str">
            <v>EURCHF</v>
          </cell>
          <cell r="P22">
            <v>8.24</v>
          </cell>
          <cell r="Q22">
            <v>0.82400000000000007</v>
          </cell>
          <cell r="R22">
            <v>8.2400000000000001E-2</v>
          </cell>
        </row>
        <row r="23">
          <cell r="B23" t="str">
            <v>EURCZK</v>
          </cell>
          <cell r="C23">
            <v>0.45</v>
          </cell>
          <cell r="D23">
            <v>4.4999999999999998E-2</v>
          </cell>
          <cell r="E23">
            <v>4.5000000000000005E-3</v>
          </cell>
          <cell r="J23" t="str">
            <v>EURCZK</v>
          </cell>
          <cell r="K23">
            <v>0.38</v>
          </cell>
          <cell r="L23">
            <v>3.7999999999999999E-2</v>
          </cell>
          <cell r="M23">
            <v>3.8E-3</v>
          </cell>
          <cell r="O23" t="str">
            <v>EURCZK</v>
          </cell>
          <cell r="P23">
            <v>0.34</v>
          </cell>
          <cell r="Q23">
            <v>3.4000000000000002E-2</v>
          </cell>
          <cell r="R23">
            <v>3.4000000000000002E-3</v>
          </cell>
        </row>
        <row r="24">
          <cell r="B24" t="str">
            <v>EURDKK</v>
          </cell>
          <cell r="C24">
            <v>1.59</v>
          </cell>
          <cell r="D24">
            <v>0.159</v>
          </cell>
          <cell r="E24">
            <v>1.5900000000000001E-2</v>
          </cell>
          <cell r="J24" t="str">
            <v>EURDKK</v>
          </cell>
          <cell r="K24">
            <v>1.34</v>
          </cell>
          <cell r="L24">
            <v>0.13400000000000001</v>
          </cell>
          <cell r="M24">
            <v>1.34E-2</v>
          </cell>
          <cell r="O24" t="str">
            <v>EURDKK</v>
          </cell>
          <cell r="P24">
            <v>1.2</v>
          </cell>
          <cell r="Q24">
            <v>0.12</v>
          </cell>
          <cell r="R24">
            <v>1.2E-2</v>
          </cell>
        </row>
        <row r="25">
          <cell r="B25" t="str">
            <v>EURGBP</v>
          </cell>
          <cell r="C25">
            <v>13.28</v>
          </cell>
          <cell r="D25">
            <v>1.3279999999999998</v>
          </cell>
          <cell r="E25">
            <v>0.1328</v>
          </cell>
          <cell r="J25" t="str">
            <v>EURGBP</v>
          </cell>
          <cell r="K25">
            <v>11.22</v>
          </cell>
          <cell r="L25">
            <v>1.1220000000000001</v>
          </cell>
          <cell r="M25">
            <v>0.11220000000000001</v>
          </cell>
          <cell r="O25" t="str">
            <v>EURGBP</v>
          </cell>
          <cell r="P25">
            <v>10</v>
          </cell>
          <cell r="Q25">
            <v>1</v>
          </cell>
          <cell r="R25">
            <v>0.1</v>
          </cell>
        </row>
        <row r="26">
          <cell r="B26" t="str">
            <v>EURHKD</v>
          </cell>
          <cell r="C26">
            <v>1.29</v>
          </cell>
          <cell r="D26">
            <v>0.129</v>
          </cell>
          <cell r="E26">
            <v>1.29E-2</v>
          </cell>
          <cell r="J26" t="str">
            <v>EURHKD</v>
          </cell>
          <cell r="K26">
            <v>1.0900000000000001</v>
          </cell>
          <cell r="L26">
            <v>0.10900000000000001</v>
          </cell>
          <cell r="M26">
            <v>1.09E-2</v>
          </cell>
          <cell r="O26" t="str">
            <v>EURHKD</v>
          </cell>
          <cell r="P26">
            <v>0.97</v>
          </cell>
          <cell r="Q26">
            <v>9.7000000000000003E-2</v>
          </cell>
          <cell r="R26">
            <v>9.7000000000000003E-3</v>
          </cell>
        </row>
        <row r="27">
          <cell r="B27" t="str">
            <v>EURHUF</v>
          </cell>
          <cell r="C27">
            <v>3.29</v>
          </cell>
          <cell r="D27">
            <v>0.32900000000000001</v>
          </cell>
          <cell r="E27">
            <v>3.2899999999999999E-2</v>
          </cell>
          <cell r="J27" t="str">
            <v>EURHUF</v>
          </cell>
          <cell r="K27">
            <v>2.78</v>
          </cell>
          <cell r="L27">
            <v>0.27799999999999997</v>
          </cell>
          <cell r="M27">
            <v>2.7799999999999998E-2</v>
          </cell>
          <cell r="O27" t="str">
            <v>EURHUF</v>
          </cell>
          <cell r="P27">
            <v>2.4700000000000002</v>
          </cell>
          <cell r="Q27">
            <v>0.24700000000000003</v>
          </cell>
          <cell r="R27">
            <v>2.4700000000000003E-2</v>
          </cell>
        </row>
        <row r="28">
          <cell r="B28" t="str">
            <v>EURJPY</v>
          </cell>
          <cell r="C28">
            <v>9.41</v>
          </cell>
          <cell r="D28">
            <v>0.94100000000000006</v>
          </cell>
          <cell r="E28">
            <v>9.4100000000000003E-2</v>
          </cell>
          <cell r="J28" t="str">
            <v>EURJPY</v>
          </cell>
          <cell r="K28">
            <v>7.95</v>
          </cell>
          <cell r="L28">
            <v>0.79500000000000004</v>
          </cell>
          <cell r="M28">
            <v>7.9500000000000001E-2</v>
          </cell>
          <cell r="O28" t="str">
            <v>EURJPY</v>
          </cell>
          <cell r="P28">
            <v>7.09</v>
          </cell>
          <cell r="Q28">
            <v>0.70899999999999996</v>
          </cell>
          <cell r="R28">
            <v>7.0900000000000005E-2</v>
          </cell>
        </row>
        <row r="29">
          <cell r="B29" t="str">
            <v>EURNOK</v>
          </cell>
          <cell r="C29">
            <v>1.1200000000000001</v>
          </cell>
          <cell r="D29">
            <v>0.11200000000000002</v>
          </cell>
          <cell r="E29">
            <v>1.1200000000000002E-2</v>
          </cell>
          <cell r="J29" t="str">
            <v>EURNOK</v>
          </cell>
          <cell r="K29">
            <v>0.95</v>
          </cell>
          <cell r="L29">
            <v>9.5000000000000001E-2</v>
          </cell>
          <cell r="M29">
            <v>9.4999999999999998E-3</v>
          </cell>
          <cell r="O29" t="str">
            <v>EURNOK</v>
          </cell>
          <cell r="P29">
            <v>0.85</v>
          </cell>
          <cell r="Q29">
            <v>8.4999999999999992E-2</v>
          </cell>
          <cell r="R29">
            <v>8.5000000000000006E-3</v>
          </cell>
        </row>
        <row r="30">
          <cell r="B30" t="str">
            <v>EURNZD</v>
          </cell>
          <cell r="C30">
            <v>6.72</v>
          </cell>
          <cell r="D30">
            <v>0.67199999999999993</v>
          </cell>
          <cell r="E30">
            <v>6.7199999999999996E-2</v>
          </cell>
          <cell r="J30" t="str">
            <v>EURNZD</v>
          </cell>
          <cell r="K30">
            <v>5.68</v>
          </cell>
          <cell r="L30">
            <v>0.56799999999999995</v>
          </cell>
          <cell r="M30">
            <v>5.6799999999999996E-2</v>
          </cell>
          <cell r="O30" t="str">
            <v>EURNZD</v>
          </cell>
          <cell r="P30">
            <v>5.0599999999999996</v>
          </cell>
          <cell r="Q30">
            <v>0.50600000000000001</v>
          </cell>
          <cell r="R30">
            <v>5.0599999999999999E-2</v>
          </cell>
        </row>
        <row r="31">
          <cell r="B31" t="str">
            <v>EURPLN</v>
          </cell>
          <cell r="C31">
            <v>2.66</v>
          </cell>
          <cell r="D31">
            <v>0.26600000000000001</v>
          </cell>
          <cell r="E31">
            <v>2.6600000000000002E-2</v>
          </cell>
          <cell r="J31" t="str">
            <v>EURPLN</v>
          </cell>
          <cell r="K31">
            <v>2.2400000000000002</v>
          </cell>
          <cell r="L31">
            <v>0.22400000000000003</v>
          </cell>
          <cell r="M31">
            <v>2.2400000000000003E-2</v>
          </cell>
          <cell r="O31" t="str">
            <v>EURPLN</v>
          </cell>
          <cell r="P31">
            <v>2</v>
          </cell>
          <cell r="Q31">
            <v>0.2</v>
          </cell>
          <cell r="R31">
            <v>0.02</v>
          </cell>
        </row>
        <row r="32">
          <cell r="B32" t="str">
            <v>EURSEK</v>
          </cell>
          <cell r="C32">
            <v>1.1399999999999999</v>
          </cell>
          <cell r="D32">
            <v>0.11399999999999999</v>
          </cell>
          <cell r="E32">
            <v>1.1399999999999999E-2</v>
          </cell>
          <cell r="J32" t="str">
            <v>EURSEK</v>
          </cell>
          <cell r="K32">
            <v>0.97</v>
          </cell>
          <cell r="L32">
            <v>9.7000000000000003E-2</v>
          </cell>
          <cell r="M32">
            <v>9.7000000000000003E-3</v>
          </cell>
          <cell r="O32" t="str">
            <v>EURSEK</v>
          </cell>
          <cell r="P32">
            <v>0.86</v>
          </cell>
          <cell r="Q32">
            <v>8.5999999999999993E-2</v>
          </cell>
          <cell r="R32">
            <v>8.6E-3</v>
          </cell>
        </row>
        <row r="33">
          <cell r="B33" t="str">
            <v>EURSGD</v>
          </cell>
          <cell r="C33">
            <v>7.33</v>
          </cell>
          <cell r="D33">
            <v>0.73299999999999998</v>
          </cell>
          <cell r="E33">
            <v>7.3300000000000004E-2</v>
          </cell>
          <cell r="J33" t="str">
            <v>EURSGD</v>
          </cell>
          <cell r="K33">
            <v>6.19</v>
          </cell>
          <cell r="L33">
            <v>0.61899999999999999</v>
          </cell>
          <cell r="M33">
            <v>6.1900000000000004E-2</v>
          </cell>
          <cell r="O33" t="str">
            <v>EURSGD</v>
          </cell>
          <cell r="P33">
            <v>5.52</v>
          </cell>
          <cell r="Q33">
            <v>0.55199999999999994</v>
          </cell>
          <cell r="R33">
            <v>5.5199999999999999E-2</v>
          </cell>
        </row>
        <row r="34">
          <cell r="B34" t="str">
            <v>EURTRY</v>
          </cell>
          <cell r="C34">
            <v>1.34</v>
          </cell>
          <cell r="D34">
            <v>0.13400000000000001</v>
          </cell>
          <cell r="E34">
            <v>1.34E-2</v>
          </cell>
          <cell r="J34" t="str">
            <v>EURTRY</v>
          </cell>
          <cell r="K34">
            <v>1.1299999999999999</v>
          </cell>
          <cell r="L34">
            <v>0.11299999999999999</v>
          </cell>
          <cell r="M34">
            <v>1.1299999999999999E-2</v>
          </cell>
          <cell r="O34" t="str">
            <v>EURTRY</v>
          </cell>
          <cell r="P34">
            <v>1.01</v>
          </cell>
          <cell r="Q34">
            <v>0.10100000000000001</v>
          </cell>
          <cell r="R34">
            <v>1.01E-2</v>
          </cell>
        </row>
        <row r="35">
          <cell r="B35" t="str">
            <v>EURUSD</v>
          </cell>
          <cell r="C35">
            <v>10</v>
          </cell>
          <cell r="D35">
            <v>1</v>
          </cell>
          <cell r="E35">
            <v>0.1</v>
          </cell>
          <cell r="J35" t="str">
            <v>EURUSD</v>
          </cell>
          <cell r="K35">
            <v>8.4499999999999993</v>
          </cell>
          <cell r="L35">
            <v>0.84499999999999997</v>
          </cell>
          <cell r="M35">
            <v>8.4499999999999992E-2</v>
          </cell>
          <cell r="O35" t="str">
            <v>EURUSD</v>
          </cell>
          <cell r="P35">
            <v>7.53</v>
          </cell>
          <cell r="Q35">
            <v>0.753</v>
          </cell>
          <cell r="R35">
            <v>7.5300000000000006E-2</v>
          </cell>
        </row>
        <row r="36">
          <cell r="B36" t="str">
            <v>EURZAR</v>
          </cell>
          <cell r="C36">
            <v>0.6</v>
          </cell>
          <cell r="D36">
            <v>0.06</v>
          </cell>
          <cell r="E36">
            <v>6.0000000000000001E-3</v>
          </cell>
          <cell r="J36" t="str">
            <v>EURZAR</v>
          </cell>
          <cell r="K36">
            <v>0.51</v>
          </cell>
          <cell r="L36">
            <v>5.1000000000000004E-2</v>
          </cell>
          <cell r="M36">
            <v>5.1000000000000004E-3</v>
          </cell>
          <cell r="O36" t="str">
            <v>EURZAR</v>
          </cell>
          <cell r="P36">
            <v>0.45</v>
          </cell>
          <cell r="Q36">
            <v>4.4999999999999998E-2</v>
          </cell>
          <cell r="R36">
            <v>4.5000000000000005E-3</v>
          </cell>
        </row>
        <row r="37">
          <cell r="B37" t="str">
            <v>GBPAUD</v>
          </cell>
          <cell r="C37">
            <v>7.28</v>
          </cell>
          <cell r="D37">
            <v>0.72799999999999998</v>
          </cell>
          <cell r="E37">
            <v>7.2800000000000004E-2</v>
          </cell>
          <cell r="J37" t="str">
            <v>GBPAUD</v>
          </cell>
          <cell r="K37">
            <v>6.15</v>
          </cell>
          <cell r="L37">
            <v>0.61499999999999999</v>
          </cell>
          <cell r="M37">
            <v>6.1500000000000006E-2</v>
          </cell>
          <cell r="O37" t="str">
            <v>GBPAUD</v>
          </cell>
          <cell r="P37">
            <v>5.48</v>
          </cell>
          <cell r="Q37">
            <v>0.54800000000000004</v>
          </cell>
          <cell r="R37">
            <v>5.4800000000000001E-2</v>
          </cell>
        </row>
        <row r="38">
          <cell r="B38" t="str">
            <v>GBPCAD</v>
          </cell>
          <cell r="C38">
            <v>7.66</v>
          </cell>
          <cell r="D38">
            <v>0.76600000000000001</v>
          </cell>
          <cell r="E38">
            <v>7.6600000000000001E-2</v>
          </cell>
          <cell r="J38" t="str">
            <v>GBPCAD</v>
          </cell>
          <cell r="K38">
            <v>6.47</v>
          </cell>
          <cell r="L38">
            <v>0.64700000000000002</v>
          </cell>
          <cell r="M38">
            <v>6.4699999999999994E-2</v>
          </cell>
          <cell r="O38" t="str">
            <v>GBPCAD</v>
          </cell>
          <cell r="P38">
            <v>5.76</v>
          </cell>
          <cell r="Q38">
            <v>0.57599999999999996</v>
          </cell>
          <cell r="R38">
            <v>5.7599999999999998E-2</v>
          </cell>
        </row>
        <row r="39">
          <cell r="B39" t="str">
            <v>GBPCHF</v>
          </cell>
          <cell r="C39">
            <v>10.95</v>
          </cell>
          <cell r="D39">
            <v>1.095</v>
          </cell>
          <cell r="E39">
            <v>0.10949999999999999</v>
          </cell>
          <cell r="J39" t="str">
            <v>GBPCHF</v>
          </cell>
          <cell r="K39">
            <v>9.25</v>
          </cell>
          <cell r="L39">
            <v>0.92500000000000004</v>
          </cell>
          <cell r="M39">
            <v>9.2499999999999999E-2</v>
          </cell>
          <cell r="O39" t="str">
            <v>GBPCHF</v>
          </cell>
          <cell r="P39">
            <v>8.24</v>
          </cell>
          <cell r="Q39">
            <v>0.82400000000000007</v>
          </cell>
          <cell r="R39">
            <v>8.2400000000000001E-2</v>
          </cell>
        </row>
        <row r="40">
          <cell r="B40" t="str">
            <v>GBPHKD</v>
          </cell>
          <cell r="C40">
            <v>1.29</v>
          </cell>
          <cell r="D40">
            <v>0.129</v>
          </cell>
          <cell r="E40">
            <v>1.29E-2</v>
          </cell>
          <cell r="J40" t="str">
            <v>GBPHKD</v>
          </cell>
          <cell r="K40">
            <v>1.0900000000000001</v>
          </cell>
          <cell r="L40">
            <v>0.10900000000000001</v>
          </cell>
          <cell r="M40">
            <v>1.09E-2</v>
          </cell>
          <cell r="O40" t="str">
            <v>GBPHKD</v>
          </cell>
          <cell r="P40">
            <v>0.97</v>
          </cell>
          <cell r="Q40">
            <v>9.7000000000000003E-2</v>
          </cell>
          <cell r="R40">
            <v>9.7000000000000003E-3</v>
          </cell>
        </row>
        <row r="41">
          <cell r="B41" t="str">
            <v>GBPJPY</v>
          </cell>
          <cell r="C41">
            <v>9.41</v>
          </cell>
          <cell r="D41">
            <v>0.94100000000000006</v>
          </cell>
          <cell r="E41">
            <v>9.4100000000000003E-2</v>
          </cell>
          <cell r="J41" t="str">
            <v>GBPJPY</v>
          </cell>
          <cell r="K41">
            <v>7.95</v>
          </cell>
          <cell r="L41">
            <v>0.79500000000000004</v>
          </cell>
          <cell r="M41">
            <v>7.9500000000000001E-2</v>
          </cell>
          <cell r="O41" t="str">
            <v>GBPJPY</v>
          </cell>
          <cell r="P41">
            <v>7.09</v>
          </cell>
          <cell r="Q41">
            <v>0.70899999999999996</v>
          </cell>
          <cell r="R41">
            <v>7.0900000000000005E-2</v>
          </cell>
        </row>
        <row r="42">
          <cell r="B42" t="str">
            <v>GBPNZD</v>
          </cell>
          <cell r="C42">
            <v>6.72</v>
          </cell>
          <cell r="D42">
            <v>0.67199999999999993</v>
          </cell>
          <cell r="E42">
            <v>6.7199999999999996E-2</v>
          </cell>
          <cell r="J42" t="str">
            <v>GBPNZD</v>
          </cell>
          <cell r="K42">
            <v>5.68</v>
          </cell>
          <cell r="L42">
            <v>0.56799999999999995</v>
          </cell>
          <cell r="M42">
            <v>5.6799999999999996E-2</v>
          </cell>
          <cell r="O42" t="str">
            <v>GBPNZD</v>
          </cell>
          <cell r="P42">
            <v>5.0599999999999996</v>
          </cell>
          <cell r="Q42">
            <v>0.50600000000000001</v>
          </cell>
          <cell r="R42">
            <v>5.0599999999999999E-2</v>
          </cell>
        </row>
        <row r="43">
          <cell r="B43" t="str">
            <v>GBPPLN</v>
          </cell>
          <cell r="C43">
            <v>2.66</v>
          </cell>
          <cell r="D43">
            <v>0.26600000000000001</v>
          </cell>
          <cell r="E43">
            <v>2.6600000000000002E-2</v>
          </cell>
          <cell r="J43" t="str">
            <v>GBPPLN</v>
          </cell>
          <cell r="K43">
            <v>2.2400000000000002</v>
          </cell>
          <cell r="L43">
            <v>0.22400000000000003</v>
          </cell>
          <cell r="M43">
            <v>2.2400000000000003E-2</v>
          </cell>
          <cell r="O43" t="str">
            <v>GBPPLN</v>
          </cell>
          <cell r="P43">
            <v>2</v>
          </cell>
          <cell r="Q43">
            <v>0.2</v>
          </cell>
          <cell r="R43">
            <v>0.02</v>
          </cell>
        </row>
        <row r="44">
          <cell r="B44" t="str">
            <v>GBPSGD</v>
          </cell>
          <cell r="C44">
            <v>7.33</v>
          </cell>
          <cell r="D44">
            <v>0.73299999999999998</v>
          </cell>
          <cell r="E44">
            <v>7.3300000000000004E-2</v>
          </cell>
          <cell r="J44" t="str">
            <v>GBPSGD</v>
          </cell>
          <cell r="K44">
            <v>6.19</v>
          </cell>
          <cell r="L44">
            <v>0.61899999999999999</v>
          </cell>
          <cell r="M44">
            <v>6.1900000000000004E-2</v>
          </cell>
          <cell r="O44" t="str">
            <v>GBPSGD</v>
          </cell>
          <cell r="P44">
            <v>5.52</v>
          </cell>
          <cell r="Q44">
            <v>0.55199999999999994</v>
          </cell>
          <cell r="R44">
            <v>5.5199999999999999E-2</v>
          </cell>
        </row>
        <row r="45">
          <cell r="B45" t="str">
            <v>GBPUSD</v>
          </cell>
          <cell r="C45">
            <v>10</v>
          </cell>
          <cell r="D45">
            <v>1</v>
          </cell>
          <cell r="E45">
            <v>0.1</v>
          </cell>
          <cell r="J45" t="str">
            <v>GBPUSD</v>
          </cell>
          <cell r="K45">
            <v>8.4499999999999993</v>
          </cell>
          <cell r="L45">
            <v>0.84499999999999997</v>
          </cell>
          <cell r="M45">
            <v>8.4499999999999992E-2</v>
          </cell>
          <cell r="O45" t="str">
            <v>GBPUSD</v>
          </cell>
          <cell r="P45">
            <v>7.53</v>
          </cell>
          <cell r="Q45">
            <v>0.753</v>
          </cell>
          <cell r="R45">
            <v>7.5300000000000006E-2</v>
          </cell>
        </row>
        <row r="46">
          <cell r="B46" t="str">
            <v>GBPZAR</v>
          </cell>
          <cell r="C46">
            <v>0.6</v>
          </cell>
          <cell r="D46">
            <v>0.06</v>
          </cell>
          <cell r="E46">
            <v>6.0000000000000001E-3</v>
          </cell>
          <cell r="J46" t="str">
            <v>GBPZAR</v>
          </cell>
          <cell r="K46">
            <v>0.51</v>
          </cell>
          <cell r="L46">
            <v>5.1000000000000004E-2</v>
          </cell>
          <cell r="M46">
            <v>5.1000000000000004E-3</v>
          </cell>
          <cell r="O46" t="str">
            <v>GBPZAR</v>
          </cell>
          <cell r="P46">
            <v>0.45</v>
          </cell>
          <cell r="Q46">
            <v>4.4999999999999998E-2</v>
          </cell>
          <cell r="R46">
            <v>4.5000000000000005E-3</v>
          </cell>
        </row>
        <row r="47">
          <cell r="B47" t="str">
            <v>HKDJPY</v>
          </cell>
          <cell r="C47">
            <v>0.09</v>
          </cell>
          <cell r="D47">
            <v>8.9999999999999993E-3</v>
          </cell>
          <cell r="E47">
            <v>8.9999999999999998E-4</v>
          </cell>
          <cell r="J47" t="str">
            <v>HKDJPY</v>
          </cell>
          <cell r="K47">
            <v>0.08</v>
          </cell>
          <cell r="L47">
            <v>8.0000000000000002E-3</v>
          </cell>
          <cell r="M47">
            <v>8.0000000000000004E-4</v>
          </cell>
          <cell r="O47" t="str">
            <v>HKDJPY</v>
          </cell>
          <cell r="P47">
            <v>7.0000000000000007E-2</v>
          </cell>
          <cell r="Q47">
            <v>7.000000000000001E-3</v>
          </cell>
          <cell r="R47">
            <v>7.000000000000001E-4</v>
          </cell>
        </row>
        <row r="48">
          <cell r="B48" t="str">
            <v>NZDCAD</v>
          </cell>
          <cell r="C48">
            <v>7.66</v>
          </cell>
          <cell r="D48">
            <v>0.76600000000000001</v>
          </cell>
          <cell r="E48">
            <v>7.6600000000000001E-2</v>
          </cell>
          <cell r="J48" t="str">
            <v>NZDCAD</v>
          </cell>
          <cell r="K48">
            <v>6.47</v>
          </cell>
          <cell r="L48">
            <v>0.64700000000000002</v>
          </cell>
          <cell r="M48">
            <v>6.4699999999999994E-2</v>
          </cell>
          <cell r="O48" t="str">
            <v>NZDCAD</v>
          </cell>
          <cell r="P48">
            <v>5.76</v>
          </cell>
          <cell r="Q48">
            <v>0.57599999999999996</v>
          </cell>
          <cell r="R48">
            <v>5.7599999999999998E-2</v>
          </cell>
        </row>
        <row r="49">
          <cell r="B49" t="str">
            <v>NZDCHF</v>
          </cell>
          <cell r="C49">
            <v>10.95</v>
          </cell>
          <cell r="D49">
            <v>1.095</v>
          </cell>
          <cell r="E49">
            <v>0.10949999999999999</v>
          </cell>
          <cell r="J49" t="str">
            <v>NZDCHF</v>
          </cell>
          <cell r="K49">
            <v>9.25</v>
          </cell>
          <cell r="L49">
            <v>0.92500000000000004</v>
          </cell>
          <cell r="M49">
            <v>9.2499999999999999E-2</v>
          </cell>
          <cell r="O49" t="str">
            <v>NZDCHF</v>
          </cell>
          <cell r="P49">
            <v>8.24</v>
          </cell>
          <cell r="Q49">
            <v>0.82400000000000007</v>
          </cell>
          <cell r="R49">
            <v>8.2400000000000001E-2</v>
          </cell>
        </row>
        <row r="50">
          <cell r="B50" t="str">
            <v>NZDHKD</v>
          </cell>
          <cell r="C50">
            <v>1.29</v>
          </cell>
          <cell r="D50">
            <v>0.129</v>
          </cell>
          <cell r="E50">
            <v>1.29E-2</v>
          </cell>
          <cell r="J50" t="str">
            <v>NZDHKD</v>
          </cell>
          <cell r="K50">
            <v>1.0900000000000001</v>
          </cell>
          <cell r="L50">
            <v>0.10900000000000001</v>
          </cell>
          <cell r="M50">
            <v>1.09E-2</v>
          </cell>
          <cell r="O50" t="str">
            <v>NZDHKD</v>
          </cell>
          <cell r="P50">
            <v>0.97</v>
          </cell>
          <cell r="Q50">
            <v>9.7000000000000003E-2</v>
          </cell>
          <cell r="R50">
            <v>9.7000000000000003E-3</v>
          </cell>
        </row>
        <row r="51">
          <cell r="B51" t="str">
            <v>NZDJPY</v>
          </cell>
          <cell r="C51">
            <v>9.41</v>
          </cell>
          <cell r="D51">
            <v>0.94100000000000006</v>
          </cell>
          <cell r="E51">
            <v>9.4100000000000003E-2</v>
          </cell>
          <cell r="J51" t="str">
            <v>NZDJPY</v>
          </cell>
          <cell r="K51">
            <v>7.95</v>
          </cell>
          <cell r="L51">
            <v>0.79500000000000004</v>
          </cell>
          <cell r="M51">
            <v>7.9500000000000001E-2</v>
          </cell>
          <cell r="O51" t="str">
            <v>NZDJPY</v>
          </cell>
          <cell r="P51">
            <v>7.09</v>
          </cell>
          <cell r="Q51">
            <v>0.70899999999999996</v>
          </cell>
          <cell r="R51">
            <v>7.0900000000000005E-2</v>
          </cell>
        </row>
        <row r="52">
          <cell r="B52" t="str">
            <v>NZDSGD</v>
          </cell>
          <cell r="C52">
            <v>7.33</v>
          </cell>
          <cell r="D52">
            <v>0.73299999999999998</v>
          </cell>
          <cell r="E52">
            <v>7.3300000000000004E-2</v>
          </cell>
          <cell r="J52" t="str">
            <v>NZDSGD</v>
          </cell>
          <cell r="K52">
            <v>6.19</v>
          </cell>
          <cell r="L52">
            <v>0.61899999999999999</v>
          </cell>
          <cell r="M52">
            <v>6.1900000000000004E-2</v>
          </cell>
          <cell r="O52" t="str">
            <v>NZDSGD</v>
          </cell>
          <cell r="P52">
            <v>5.52</v>
          </cell>
          <cell r="Q52">
            <v>0.55199999999999994</v>
          </cell>
          <cell r="R52">
            <v>5.5199999999999999E-2</v>
          </cell>
        </row>
        <row r="53">
          <cell r="B53" t="str">
            <v>NZDUSD</v>
          </cell>
          <cell r="C53">
            <v>10</v>
          </cell>
          <cell r="D53">
            <v>1</v>
          </cell>
          <cell r="E53">
            <v>0.1</v>
          </cell>
          <cell r="J53" t="str">
            <v>NZDUSD</v>
          </cell>
          <cell r="K53">
            <v>8.4499999999999993</v>
          </cell>
          <cell r="L53">
            <v>0.84499999999999997</v>
          </cell>
          <cell r="M53">
            <v>8.4499999999999992E-2</v>
          </cell>
          <cell r="O53" t="str">
            <v>NZDUSD</v>
          </cell>
          <cell r="P53">
            <v>7.53</v>
          </cell>
          <cell r="Q53">
            <v>0.753</v>
          </cell>
          <cell r="R53">
            <v>7.5300000000000006E-2</v>
          </cell>
        </row>
        <row r="54">
          <cell r="B54" t="str">
            <v>SGDCHF</v>
          </cell>
          <cell r="C54">
            <v>10.95</v>
          </cell>
          <cell r="D54">
            <v>1.095</v>
          </cell>
          <cell r="E54">
            <v>0.10949999999999999</v>
          </cell>
          <cell r="J54" t="str">
            <v>SGDCHF</v>
          </cell>
          <cell r="K54">
            <v>9.25</v>
          </cell>
          <cell r="L54">
            <v>0.92500000000000004</v>
          </cell>
          <cell r="M54">
            <v>9.2499999999999999E-2</v>
          </cell>
          <cell r="O54" t="str">
            <v>SGDCHF</v>
          </cell>
          <cell r="P54">
            <v>8.24</v>
          </cell>
          <cell r="Q54">
            <v>0.82400000000000007</v>
          </cell>
          <cell r="R54">
            <v>8.2400000000000001E-2</v>
          </cell>
        </row>
        <row r="55">
          <cell r="B55" t="str">
            <v>SGDHKD</v>
          </cell>
          <cell r="C55">
            <v>1.29</v>
          </cell>
          <cell r="D55">
            <v>0.129</v>
          </cell>
          <cell r="E55">
            <v>1.29E-2</v>
          </cell>
          <cell r="J55" t="str">
            <v>SGDHKD</v>
          </cell>
          <cell r="K55">
            <v>1.0900000000000001</v>
          </cell>
          <cell r="L55">
            <v>0.10900000000000001</v>
          </cell>
          <cell r="M55">
            <v>1.09E-2</v>
          </cell>
          <cell r="O55" t="str">
            <v>SGDHKD</v>
          </cell>
          <cell r="P55">
            <v>0.97</v>
          </cell>
          <cell r="Q55">
            <v>9.7000000000000003E-2</v>
          </cell>
          <cell r="R55">
            <v>9.7000000000000003E-3</v>
          </cell>
        </row>
        <row r="56">
          <cell r="B56" t="str">
            <v>SGDJPY</v>
          </cell>
          <cell r="C56">
            <v>9.41</v>
          </cell>
          <cell r="D56">
            <v>0.94100000000000006</v>
          </cell>
          <cell r="E56">
            <v>9.4100000000000003E-2</v>
          </cell>
          <cell r="J56" t="str">
            <v>SGDJPY</v>
          </cell>
          <cell r="K56">
            <v>7.95</v>
          </cell>
          <cell r="L56">
            <v>0.79500000000000004</v>
          </cell>
          <cell r="M56">
            <v>7.9500000000000001E-2</v>
          </cell>
          <cell r="O56" t="str">
            <v>SGDJPY</v>
          </cell>
          <cell r="P56">
            <v>7.09</v>
          </cell>
          <cell r="Q56">
            <v>0.70899999999999996</v>
          </cell>
          <cell r="R56">
            <v>7.0900000000000005E-2</v>
          </cell>
        </row>
        <row r="57">
          <cell r="B57" t="str">
            <v>TRYJPY</v>
          </cell>
          <cell r="C57">
            <v>9.41</v>
          </cell>
          <cell r="D57">
            <v>0.94100000000000006</v>
          </cell>
          <cell r="E57">
            <v>9.4100000000000003E-2</v>
          </cell>
          <cell r="J57" t="str">
            <v>TRYJPY</v>
          </cell>
          <cell r="K57">
            <v>7.95</v>
          </cell>
          <cell r="L57">
            <v>0.79500000000000004</v>
          </cell>
          <cell r="M57">
            <v>7.9500000000000001E-2</v>
          </cell>
          <cell r="O57" t="str">
            <v>TRYJPY</v>
          </cell>
          <cell r="P57">
            <v>7.09</v>
          </cell>
          <cell r="Q57">
            <v>0.70899999999999996</v>
          </cell>
          <cell r="R57">
            <v>7.0900000000000005E-2</v>
          </cell>
        </row>
        <row r="58">
          <cell r="B58" t="str">
            <v>USDCAD</v>
          </cell>
          <cell r="C58">
            <v>7.66</v>
          </cell>
          <cell r="D58">
            <v>0.76600000000000001</v>
          </cell>
          <cell r="E58">
            <v>7.6600000000000001E-2</v>
          </cell>
          <cell r="J58" t="str">
            <v>USDCAD</v>
          </cell>
          <cell r="K58">
            <v>6.47</v>
          </cell>
          <cell r="L58">
            <v>0.64700000000000002</v>
          </cell>
          <cell r="M58">
            <v>6.4699999999999994E-2</v>
          </cell>
          <cell r="O58" t="str">
            <v>USDCAD</v>
          </cell>
          <cell r="P58">
            <v>5.76</v>
          </cell>
          <cell r="Q58">
            <v>0.57599999999999996</v>
          </cell>
          <cell r="R58">
            <v>5.7599999999999998E-2</v>
          </cell>
        </row>
        <row r="59">
          <cell r="B59" t="str">
            <v>USDCHF</v>
          </cell>
          <cell r="C59">
            <v>10.95</v>
          </cell>
          <cell r="D59">
            <v>1.095</v>
          </cell>
          <cell r="E59">
            <v>0.10949999999999999</v>
          </cell>
          <cell r="J59" t="str">
            <v>USDCHF</v>
          </cell>
          <cell r="K59">
            <v>9.25</v>
          </cell>
          <cell r="L59">
            <v>0.92500000000000004</v>
          </cell>
          <cell r="M59">
            <v>9.2499999999999999E-2</v>
          </cell>
          <cell r="O59" t="str">
            <v>USDCHF</v>
          </cell>
          <cell r="P59">
            <v>8.24</v>
          </cell>
          <cell r="Q59">
            <v>0.82400000000000007</v>
          </cell>
          <cell r="R59">
            <v>8.2400000000000001E-2</v>
          </cell>
        </row>
        <row r="60">
          <cell r="B60" t="str">
            <v>USDCNH</v>
          </cell>
          <cell r="C60">
            <v>1.46</v>
          </cell>
          <cell r="D60">
            <v>0.14599999999999999</v>
          </cell>
          <cell r="E60">
            <v>1.46E-2</v>
          </cell>
          <cell r="J60" t="str">
            <v>USDCNH</v>
          </cell>
          <cell r="K60">
            <v>1.24</v>
          </cell>
          <cell r="L60">
            <v>0.124</v>
          </cell>
          <cell r="M60">
            <v>1.24E-2</v>
          </cell>
          <cell r="O60" t="str">
            <v>USDCNH</v>
          </cell>
          <cell r="P60">
            <v>1.1000000000000001</v>
          </cell>
          <cell r="Q60">
            <v>0.11000000000000001</v>
          </cell>
          <cell r="R60">
            <v>1.1000000000000001E-2</v>
          </cell>
        </row>
        <row r="61">
          <cell r="B61" t="str">
            <v>USDCZK</v>
          </cell>
          <cell r="C61">
            <v>0.45</v>
          </cell>
          <cell r="D61">
            <v>4.4999999999999998E-2</v>
          </cell>
          <cell r="E61">
            <v>4.5000000000000005E-3</v>
          </cell>
          <cell r="J61" t="str">
            <v>USDCZK</v>
          </cell>
          <cell r="K61">
            <v>0.38</v>
          </cell>
          <cell r="L61">
            <v>3.7999999999999999E-2</v>
          </cell>
          <cell r="M61">
            <v>3.8E-3</v>
          </cell>
          <cell r="O61" t="str">
            <v>USDCZK</v>
          </cell>
          <cell r="P61">
            <v>0.34</v>
          </cell>
          <cell r="Q61">
            <v>3.4000000000000002E-2</v>
          </cell>
          <cell r="R61">
            <v>3.4000000000000002E-3</v>
          </cell>
        </row>
        <row r="62">
          <cell r="B62" t="str">
            <v>USDDKK</v>
          </cell>
          <cell r="C62">
            <v>1.59</v>
          </cell>
          <cell r="D62">
            <v>0.159</v>
          </cell>
          <cell r="E62">
            <v>1.5900000000000001E-2</v>
          </cell>
          <cell r="J62" t="str">
            <v>USDDKK</v>
          </cell>
          <cell r="K62">
            <v>1.34</v>
          </cell>
          <cell r="L62">
            <v>0.13400000000000001</v>
          </cell>
          <cell r="M62">
            <v>1.34E-2</v>
          </cell>
          <cell r="O62" t="str">
            <v>USDDKK</v>
          </cell>
          <cell r="P62">
            <v>1.2</v>
          </cell>
          <cell r="Q62">
            <v>0.12</v>
          </cell>
          <cell r="R62">
            <v>1.2E-2</v>
          </cell>
        </row>
        <row r="63">
          <cell r="B63" t="str">
            <v>USDHKD</v>
          </cell>
          <cell r="C63">
            <v>1.29</v>
          </cell>
          <cell r="D63">
            <v>0.129</v>
          </cell>
          <cell r="E63">
            <v>1.29E-2</v>
          </cell>
          <cell r="J63" t="str">
            <v>USDHKD</v>
          </cell>
          <cell r="K63">
            <v>1.0900000000000001</v>
          </cell>
          <cell r="L63">
            <v>0.10900000000000001</v>
          </cell>
          <cell r="M63">
            <v>1.09E-2</v>
          </cell>
          <cell r="O63" t="str">
            <v>USDHKD</v>
          </cell>
          <cell r="P63">
            <v>0.97</v>
          </cell>
          <cell r="Q63">
            <v>9.7000000000000003E-2</v>
          </cell>
          <cell r="R63">
            <v>9.7000000000000003E-3</v>
          </cell>
        </row>
        <row r="64">
          <cell r="B64" t="str">
            <v>USDHUF</v>
          </cell>
          <cell r="C64">
            <v>3.29</v>
          </cell>
          <cell r="D64">
            <v>0.32900000000000001</v>
          </cell>
          <cell r="E64">
            <v>3.2899999999999999E-2</v>
          </cell>
          <cell r="J64" t="str">
            <v>USDHUF</v>
          </cell>
          <cell r="K64">
            <v>2.78</v>
          </cell>
          <cell r="L64">
            <v>0.27799999999999997</v>
          </cell>
          <cell r="M64">
            <v>2.7799999999999998E-2</v>
          </cell>
          <cell r="O64" t="str">
            <v>USDHUF</v>
          </cell>
          <cell r="P64">
            <v>2.4700000000000002</v>
          </cell>
          <cell r="Q64">
            <v>0.24700000000000003</v>
          </cell>
          <cell r="R64">
            <v>2.4700000000000003E-2</v>
          </cell>
        </row>
        <row r="65">
          <cell r="B65" t="str">
            <v>USDINR</v>
          </cell>
          <cell r="C65">
            <v>13.67</v>
          </cell>
          <cell r="D65">
            <v>1.367</v>
          </cell>
          <cell r="E65">
            <v>0.13669999999999999</v>
          </cell>
          <cell r="J65" t="str">
            <v>USDINR</v>
          </cell>
          <cell r="K65">
            <v>11.55</v>
          </cell>
          <cell r="L65">
            <v>1.155</v>
          </cell>
          <cell r="M65">
            <v>0.11550000000000001</v>
          </cell>
          <cell r="O65" t="str">
            <v>USDINR</v>
          </cell>
          <cell r="P65">
            <v>10.29</v>
          </cell>
          <cell r="Q65">
            <v>1.0289999999999999</v>
          </cell>
          <cell r="R65">
            <v>0.10289999999999999</v>
          </cell>
        </row>
        <row r="66">
          <cell r="B66" t="str">
            <v>USDJPY</v>
          </cell>
          <cell r="C66">
            <v>9.41</v>
          </cell>
          <cell r="D66">
            <v>0.94100000000000006</v>
          </cell>
          <cell r="E66">
            <v>9.4100000000000003E-2</v>
          </cell>
          <cell r="J66" t="str">
            <v>USDJPY</v>
          </cell>
          <cell r="K66">
            <v>7.95</v>
          </cell>
          <cell r="L66">
            <v>0.79500000000000004</v>
          </cell>
          <cell r="M66">
            <v>7.9500000000000001E-2</v>
          </cell>
          <cell r="O66" t="str">
            <v>USDJPY</v>
          </cell>
          <cell r="P66">
            <v>7.09</v>
          </cell>
          <cell r="Q66">
            <v>0.70899999999999996</v>
          </cell>
          <cell r="R66">
            <v>7.0900000000000005E-2</v>
          </cell>
        </row>
        <row r="67">
          <cell r="B67" t="str">
            <v>USDMXN</v>
          </cell>
          <cell r="C67">
            <v>0.46</v>
          </cell>
          <cell r="D67">
            <v>4.5999999999999999E-2</v>
          </cell>
          <cell r="E67">
            <v>4.5999999999999999E-3</v>
          </cell>
          <cell r="J67" t="str">
            <v>USDMXN</v>
          </cell>
          <cell r="K67">
            <v>0.39</v>
          </cell>
          <cell r="L67">
            <v>3.9E-2</v>
          </cell>
          <cell r="M67">
            <v>3.9000000000000003E-3</v>
          </cell>
          <cell r="O67" t="str">
            <v>USDMXN</v>
          </cell>
          <cell r="P67">
            <v>0.35</v>
          </cell>
          <cell r="Q67">
            <v>3.4999999999999996E-2</v>
          </cell>
          <cell r="R67">
            <v>3.4999999999999996E-3</v>
          </cell>
        </row>
        <row r="68">
          <cell r="B68" t="str">
            <v>USDNOK</v>
          </cell>
          <cell r="C68">
            <v>1.1200000000000001</v>
          </cell>
          <cell r="D68">
            <v>0.11200000000000002</v>
          </cell>
          <cell r="E68">
            <v>1.1200000000000002E-2</v>
          </cell>
          <cell r="J68" t="str">
            <v>USDNOK</v>
          </cell>
          <cell r="K68">
            <v>0.95</v>
          </cell>
          <cell r="L68">
            <v>9.5000000000000001E-2</v>
          </cell>
          <cell r="M68">
            <v>9.4999999999999998E-3</v>
          </cell>
          <cell r="O68" t="str">
            <v>USDNOK</v>
          </cell>
          <cell r="P68">
            <v>0.85</v>
          </cell>
          <cell r="Q68">
            <v>8.4999999999999992E-2</v>
          </cell>
          <cell r="R68">
            <v>8.5000000000000006E-3</v>
          </cell>
        </row>
        <row r="69">
          <cell r="B69" t="str">
            <v>USDPLN</v>
          </cell>
          <cell r="C69">
            <v>2.66</v>
          </cell>
          <cell r="D69">
            <v>0.26600000000000001</v>
          </cell>
          <cell r="E69">
            <v>2.6600000000000002E-2</v>
          </cell>
          <cell r="J69" t="str">
            <v>USDPLN</v>
          </cell>
          <cell r="K69">
            <v>2.2400000000000002</v>
          </cell>
          <cell r="L69">
            <v>0.22400000000000003</v>
          </cell>
          <cell r="M69">
            <v>2.2400000000000003E-2</v>
          </cell>
          <cell r="O69" t="str">
            <v>USDPLN</v>
          </cell>
          <cell r="P69">
            <v>2</v>
          </cell>
          <cell r="Q69">
            <v>0.2</v>
          </cell>
          <cell r="R69">
            <v>0.02</v>
          </cell>
        </row>
        <row r="70">
          <cell r="B70" t="str">
            <v>USDSAR</v>
          </cell>
          <cell r="C70">
            <v>2.67</v>
          </cell>
          <cell r="D70">
            <v>0.26700000000000002</v>
          </cell>
          <cell r="E70">
            <v>2.6699999999999998E-2</v>
          </cell>
          <cell r="J70" t="str">
            <v>USDSAR</v>
          </cell>
          <cell r="K70">
            <v>2.25</v>
          </cell>
          <cell r="L70">
            <v>0.22500000000000001</v>
          </cell>
          <cell r="M70">
            <v>2.2499999999999999E-2</v>
          </cell>
          <cell r="O70" t="str">
            <v>USDSAR</v>
          </cell>
          <cell r="P70">
            <v>2.0099999999999998</v>
          </cell>
          <cell r="Q70">
            <v>0.20099999999999998</v>
          </cell>
          <cell r="R70">
            <v>2.0099999999999996E-2</v>
          </cell>
        </row>
        <row r="71">
          <cell r="B71" t="str">
            <v>USDSEK</v>
          </cell>
          <cell r="C71">
            <v>1.1399999999999999</v>
          </cell>
          <cell r="D71">
            <v>0.11399999999999999</v>
          </cell>
          <cell r="E71">
            <v>1.1399999999999999E-2</v>
          </cell>
          <cell r="J71" t="str">
            <v>USDSEK</v>
          </cell>
          <cell r="K71">
            <v>0.97</v>
          </cell>
          <cell r="L71">
            <v>9.7000000000000003E-2</v>
          </cell>
          <cell r="M71">
            <v>9.7000000000000003E-3</v>
          </cell>
          <cell r="O71" t="str">
            <v>USDSEK</v>
          </cell>
          <cell r="P71">
            <v>0.86</v>
          </cell>
          <cell r="Q71">
            <v>8.5999999999999993E-2</v>
          </cell>
          <cell r="R71">
            <v>8.6E-3</v>
          </cell>
        </row>
        <row r="72">
          <cell r="B72" t="str">
            <v>USDSGD</v>
          </cell>
          <cell r="C72">
            <v>7.33</v>
          </cell>
          <cell r="D72">
            <v>0.73299999999999998</v>
          </cell>
          <cell r="E72">
            <v>7.3300000000000004E-2</v>
          </cell>
          <cell r="J72" t="str">
            <v>USDSGD</v>
          </cell>
          <cell r="K72">
            <v>6.19</v>
          </cell>
          <cell r="L72">
            <v>0.61899999999999999</v>
          </cell>
          <cell r="M72">
            <v>6.1900000000000004E-2</v>
          </cell>
          <cell r="O72" t="str">
            <v>USDSGD</v>
          </cell>
          <cell r="P72">
            <v>5.52</v>
          </cell>
          <cell r="Q72">
            <v>0.55199999999999994</v>
          </cell>
          <cell r="R72">
            <v>5.5199999999999999E-2</v>
          </cell>
        </row>
        <row r="73">
          <cell r="B73" t="str">
            <v>USDTHB</v>
          </cell>
          <cell r="C73">
            <v>31.89</v>
          </cell>
          <cell r="D73">
            <v>3.1890000000000001</v>
          </cell>
          <cell r="E73">
            <v>0.31890000000000002</v>
          </cell>
          <cell r="J73" t="str">
            <v>USDTHB</v>
          </cell>
          <cell r="K73">
            <v>26.94</v>
          </cell>
          <cell r="L73">
            <v>2.694</v>
          </cell>
          <cell r="M73">
            <v>0.26940000000000003</v>
          </cell>
          <cell r="O73" t="str">
            <v>USDTHB</v>
          </cell>
          <cell r="P73">
            <v>24.01</v>
          </cell>
          <cell r="Q73">
            <v>2.4010000000000002</v>
          </cell>
          <cell r="R73">
            <v>0.24010000000000001</v>
          </cell>
        </row>
        <row r="74">
          <cell r="B74" t="str">
            <v>USDTRY</v>
          </cell>
          <cell r="C74">
            <v>1.34</v>
          </cell>
          <cell r="D74">
            <v>0.13400000000000001</v>
          </cell>
          <cell r="E74">
            <v>1.34E-2</v>
          </cell>
          <cell r="J74" t="str">
            <v>USDTRY</v>
          </cell>
          <cell r="K74">
            <v>1.1299999999999999</v>
          </cell>
          <cell r="L74">
            <v>0.11299999999999999</v>
          </cell>
          <cell r="M74">
            <v>1.1299999999999999E-2</v>
          </cell>
          <cell r="O74" t="str">
            <v>USDTRY</v>
          </cell>
          <cell r="P74">
            <v>1.01</v>
          </cell>
          <cell r="Q74">
            <v>0.10100000000000001</v>
          </cell>
          <cell r="R74">
            <v>1.01E-2</v>
          </cell>
        </row>
        <row r="75">
          <cell r="B75" t="str">
            <v>USDZAR</v>
          </cell>
          <cell r="C75">
            <v>0.6</v>
          </cell>
          <cell r="D75">
            <v>0.06</v>
          </cell>
          <cell r="E75">
            <v>6.0000000000000001E-3</v>
          </cell>
          <cell r="J75" t="str">
            <v>USDZAR</v>
          </cell>
          <cell r="K75">
            <v>0.51</v>
          </cell>
          <cell r="L75">
            <v>5.1000000000000004E-2</v>
          </cell>
          <cell r="M75">
            <v>5.1000000000000004E-3</v>
          </cell>
          <cell r="O75" t="str">
            <v>USDZAR</v>
          </cell>
          <cell r="P75">
            <v>0.45</v>
          </cell>
          <cell r="Q75">
            <v>4.4999999999999998E-2</v>
          </cell>
          <cell r="R75">
            <v>4.5000000000000005E-3</v>
          </cell>
        </row>
        <row r="76">
          <cell r="B76" t="str">
            <v>ZARJPY</v>
          </cell>
          <cell r="C76">
            <v>9.41</v>
          </cell>
          <cell r="D76">
            <v>0.94100000000000006</v>
          </cell>
          <cell r="E76">
            <v>9.4100000000000003E-2</v>
          </cell>
          <cell r="J76" t="str">
            <v>ZARJPY</v>
          </cell>
          <cell r="K76">
            <v>7.95</v>
          </cell>
          <cell r="L76">
            <v>0.79500000000000004</v>
          </cell>
          <cell r="M76">
            <v>7.9500000000000001E-2</v>
          </cell>
          <cell r="O76" t="str">
            <v>ZARJPY</v>
          </cell>
          <cell r="P76">
            <v>7.09</v>
          </cell>
          <cell r="Q76">
            <v>0.70899999999999996</v>
          </cell>
          <cell r="R76">
            <v>7.0900000000000005E-2</v>
          </cell>
        </row>
        <row r="77">
          <cell r="B77" t="str">
            <v>XAUUSD</v>
          </cell>
          <cell r="C77">
            <v>10</v>
          </cell>
          <cell r="D77">
            <v>1</v>
          </cell>
          <cell r="E77">
            <v>0.1</v>
          </cell>
          <cell r="J77" t="str">
            <v>XAUUSD</v>
          </cell>
          <cell r="K77">
            <v>9.0299999999999994</v>
          </cell>
          <cell r="L77">
            <v>0.90299999999999991</v>
          </cell>
          <cell r="M77">
            <v>9.0299999999999991E-2</v>
          </cell>
          <cell r="O77" t="str">
            <v>XAUUSD</v>
          </cell>
          <cell r="P77">
            <v>7.76</v>
          </cell>
          <cell r="Q77">
            <v>0.77600000000000002</v>
          </cell>
          <cell r="R77">
            <v>7.7600000000000002E-2</v>
          </cell>
        </row>
      </sheetData>
      <sheetData sheetId="7">
        <row r="1">
          <cell r="A1" t="str">
            <v xml:space="preserve">Mataf </v>
          </cell>
        </row>
        <row r="3">
          <cell r="A3" t="str">
            <v xml:space="preserve">Iniciar sesión </v>
          </cell>
        </row>
        <row r="5">
          <cell r="A5" t="str">
            <v>Abrir Una Cuenta</v>
          </cell>
        </row>
        <row r="7">
          <cell r="A7" t="str">
            <v xml:space="preserve">Cuenta de demostración Cuenta real </v>
          </cell>
        </row>
        <row r="9">
          <cell r="A9" t="str">
            <v>Forex</v>
          </cell>
        </row>
        <row r="10">
          <cell r="A10" t="str">
            <v>Herramientas de trading</v>
          </cell>
        </row>
        <row r="11">
          <cell r="A11" t="str">
            <v>Valor del pip</v>
          </cell>
        </row>
        <row r="13">
          <cell r="A13" t="str">
            <v xml:space="preserve">Añada nuestro contenido a su sitio web </v>
          </cell>
        </row>
        <row r="14">
          <cell r="A14" t="str">
            <v>Valor del pip</v>
          </cell>
        </row>
        <row r="15">
          <cell r="A15" t="str">
            <v>Con un contrato similar, el PIP no tienen el mismo valor en todos los pares de divisas. la fórmula es:</v>
          </cell>
        </row>
        <row r="16">
          <cell r="A16" t="str">
            <v>S: Tamaño del contrato</v>
          </cell>
        </row>
        <row r="17">
          <cell r="A17" t="str">
            <v>dPIP: definición de Pip (0,0001, 0,001 ...)</v>
          </cell>
        </row>
        <row r="18">
          <cell r="A18" t="str">
            <v>XXX: la primera divisa</v>
          </cell>
        </row>
        <row r="19">
          <cell r="A19" t="str">
            <v>YYY: la segunda divisa</v>
          </cell>
        </row>
        <row r="20">
          <cell r="A20" t="str">
            <v>el valor del pip para el par XXX/YYY = S * dPIP * YYY/USD</v>
          </cell>
        </row>
        <row r="21">
          <cell r="A21" t="str">
            <v>En la tabla siguiente se actualiza en tiempo real.</v>
          </cell>
        </row>
        <row r="22">
          <cell r="A22" t="str">
            <v>Pair</v>
          </cell>
          <cell r="B22" t="str">
            <v>Pip value (USD)</v>
          </cell>
          <cell r="C22" t="str">
            <v>Pip value (EUR)</v>
          </cell>
          <cell r="D22" t="str">
            <v>Pip value (GBP)</v>
          </cell>
        </row>
        <row r="23">
          <cell r="A23" t="str">
            <v>AUDCAD</v>
          </cell>
          <cell r="B23">
            <v>7.66</v>
          </cell>
          <cell r="C23">
            <v>6.47</v>
          </cell>
          <cell r="D23">
            <v>5.76</v>
          </cell>
        </row>
        <row r="24">
          <cell r="A24" t="str">
            <v>AUDCHF</v>
          </cell>
          <cell r="B24">
            <v>10.95</v>
          </cell>
          <cell r="C24">
            <v>9.25</v>
          </cell>
          <cell r="D24">
            <v>8.24</v>
          </cell>
        </row>
        <row r="25">
          <cell r="A25" t="str">
            <v>AUDHKD</v>
          </cell>
          <cell r="B25">
            <v>1.29</v>
          </cell>
          <cell r="C25">
            <v>1.0900000000000001</v>
          </cell>
          <cell r="D25">
            <v>0.97</v>
          </cell>
        </row>
        <row r="26">
          <cell r="A26" t="str">
            <v>AUDJPY</v>
          </cell>
          <cell r="B26">
            <v>9.41</v>
          </cell>
          <cell r="C26">
            <v>7.95</v>
          </cell>
          <cell r="D26">
            <v>7.09</v>
          </cell>
        </row>
        <row r="27">
          <cell r="A27" t="str">
            <v>AUDNZD</v>
          </cell>
          <cell r="B27">
            <v>6.72</v>
          </cell>
          <cell r="C27">
            <v>5.68</v>
          </cell>
          <cell r="D27">
            <v>5.0599999999999996</v>
          </cell>
        </row>
        <row r="28">
          <cell r="A28" t="str">
            <v>AUDSGD</v>
          </cell>
          <cell r="B28">
            <v>7.33</v>
          </cell>
          <cell r="C28">
            <v>6.19</v>
          </cell>
          <cell r="D28">
            <v>5.52</v>
          </cell>
        </row>
        <row r="29">
          <cell r="A29" t="str">
            <v>AUDUSD</v>
          </cell>
          <cell r="B29">
            <v>10</v>
          </cell>
          <cell r="C29">
            <v>8.4499999999999993</v>
          </cell>
          <cell r="D29">
            <v>7.53</v>
          </cell>
        </row>
        <row r="30">
          <cell r="A30" t="str">
            <v>CADCHF</v>
          </cell>
          <cell r="B30">
            <v>10.95</v>
          </cell>
          <cell r="C30">
            <v>9.25</v>
          </cell>
          <cell r="D30">
            <v>8.24</v>
          </cell>
        </row>
        <row r="31">
          <cell r="A31" t="str">
            <v>CADHKD</v>
          </cell>
          <cell r="B31">
            <v>1.29</v>
          </cell>
          <cell r="C31">
            <v>1.0900000000000001</v>
          </cell>
          <cell r="D31">
            <v>0.97</v>
          </cell>
        </row>
        <row r="32">
          <cell r="A32" t="str">
            <v>CADJPY</v>
          </cell>
          <cell r="B32">
            <v>9.41</v>
          </cell>
          <cell r="C32">
            <v>7.95</v>
          </cell>
          <cell r="D32">
            <v>7.09</v>
          </cell>
        </row>
        <row r="33">
          <cell r="A33" t="str">
            <v>CADSGD</v>
          </cell>
          <cell r="B33">
            <v>7.33</v>
          </cell>
          <cell r="C33">
            <v>6.19</v>
          </cell>
          <cell r="D33">
            <v>5.52</v>
          </cell>
        </row>
        <row r="34">
          <cell r="A34" t="str">
            <v>CHFHKD</v>
          </cell>
          <cell r="B34">
            <v>1.29</v>
          </cell>
          <cell r="C34">
            <v>1.0900000000000001</v>
          </cell>
          <cell r="D34">
            <v>0.97</v>
          </cell>
        </row>
        <row r="35">
          <cell r="A35" t="str">
            <v>CHFJPY</v>
          </cell>
          <cell r="B35">
            <v>9.41</v>
          </cell>
          <cell r="C35">
            <v>7.95</v>
          </cell>
          <cell r="D35">
            <v>7.09</v>
          </cell>
        </row>
        <row r="36">
          <cell r="A36" t="str">
            <v>CHFZAR</v>
          </cell>
          <cell r="B36">
            <v>0.6</v>
          </cell>
          <cell r="C36">
            <v>0.51</v>
          </cell>
          <cell r="D36">
            <v>0.45</v>
          </cell>
        </row>
        <row r="37">
          <cell r="A37" t="str">
            <v>EURAUD</v>
          </cell>
          <cell r="B37">
            <v>7.28</v>
          </cell>
          <cell r="C37">
            <v>6.15</v>
          </cell>
          <cell r="D37">
            <v>5.48</v>
          </cell>
        </row>
        <row r="38">
          <cell r="A38" t="str">
            <v>EURCAD</v>
          </cell>
          <cell r="B38">
            <v>7.66</v>
          </cell>
          <cell r="C38">
            <v>6.47</v>
          </cell>
          <cell r="D38">
            <v>5.76</v>
          </cell>
        </row>
        <row r="39">
          <cell r="A39" t="str">
            <v>EURCHF</v>
          </cell>
          <cell r="B39">
            <v>10.95</v>
          </cell>
          <cell r="C39">
            <v>9.25</v>
          </cell>
          <cell r="D39">
            <v>8.24</v>
          </cell>
        </row>
        <row r="40">
          <cell r="A40" t="str">
            <v>EURCZK</v>
          </cell>
          <cell r="B40">
            <v>0.45</v>
          </cell>
          <cell r="C40">
            <v>0.38</v>
          </cell>
          <cell r="D40">
            <v>0.34</v>
          </cell>
        </row>
        <row r="41">
          <cell r="A41" t="str">
            <v>EURDKK</v>
          </cell>
          <cell r="B41">
            <v>1.59</v>
          </cell>
          <cell r="C41">
            <v>1.34</v>
          </cell>
          <cell r="D41">
            <v>1.2</v>
          </cell>
        </row>
        <row r="42">
          <cell r="A42" t="str">
            <v>EURGBP</v>
          </cell>
          <cell r="B42">
            <v>13.28</v>
          </cell>
          <cell r="C42">
            <v>11.22</v>
          </cell>
          <cell r="D42">
            <v>10</v>
          </cell>
        </row>
        <row r="43">
          <cell r="A43" t="str">
            <v>EURHKD</v>
          </cell>
          <cell r="B43">
            <v>1.29</v>
          </cell>
          <cell r="C43">
            <v>1.0900000000000001</v>
          </cell>
          <cell r="D43">
            <v>0.97</v>
          </cell>
        </row>
        <row r="44">
          <cell r="A44" t="str">
            <v>EURHUF</v>
          </cell>
          <cell r="B44">
            <v>3.29</v>
          </cell>
          <cell r="C44">
            <v>2.78</v>
          </cell>
          <cell r="D44">
            <v>2.4700000000000002</v>
          </cell>
        </row>
        <row r="45">
          <cell r="A45" t="str">
            <v>EURJPY</v>
          </cell>
          <cell r="B45">
            <v>9.41</v>
          </cell>
          <cell r="C45">
            <v>7.95</v>
          </cell>
          <cell r="D45">
            <v>7.09</v>
          </cell>
        </row>
        <row r="46">
          <cell r="A46" t="str">
            <v>EURNOK</v>
          </cell>
          <cell r="B46">
            <v>1.1200000000000001</v>
          </cell>
          <cell r="C46">
            <v>0.95</v>
          </cell>
          <cell r="D46">
            <v>0.85</v>
          </cell>
        </row>
        <row r="47">
          <cell r="A47" t="str">
            <v>EURNZD</v>
          </cell>
          <cell r="B47">
            <v>6.72</v>
          </cell>
          <cell r="C47">
            <v>5.68</v>
          </cell>
          <cell r="D47">
            <v>5.0599999999999996</v>
          </cell>
        </row>
        <row r="48">
          <cell r="A48" t="str">
            <v>EURPLN</v>
          </cell>
          <cell r="B48">
            <v>2.66</v>
          </cell>
          <cell r="C48">
            <v>2.2400000000000002</v>
          </cell>
          <cell r="D48">
            <v>2</v>
          </cell>
        </row>
        <row r="49">
          <cell r="A49" t="str">
            <v>EURSEK</v>
          </cell>
          <cell r="B49">
            <v>1.1399999999999999</v>
          </cell>
          <cell r="C49">
            <v>0.97</v>
          </cell>
          <cell r="D49">
            <v>0.86</v>
          </cell>
        </row>
        <row r="50">
          <cell r="A50" t="str">
            <v>EURSGD</v>
          </cell>
          <cell r="B50">
            <v>7.33</v>
          </cell>
          <cell r="C50">
            <v>6.19</v>
          </cell>
          <cell r="D50">
            <v>5.52</v>
          </cell>
        </row>
        <row r="51">
          <cell r="A51" t="str">
            <v>EURTRY</v>
          </cell>
          <cell r="B51">
            <v>1.34</v>
          </cell>
          <cell r="C51">
            <v>1.1299999999999999</v>
          </cell>
          <cell r="D51">
            <v>1.01</v>
          </cell>
        </row>
        <row r="52">
          <cell r="A52" t="str">
            <v>EURUSD</v>
          </cell>
          <cell r="B52">
            <v>10</v>
          </cell>
          <cell r="C52">
            <v>8.4499999999999993</v>
          </cell>
          <cell r="D52">
            <v>7.53</v>
          </cell>
        </row>
        <row r="53">
          <cell r="A53" t="str">
            <v>EURZAR</v>
          </cell>
          <cell r="B53">
            <v>0.6</v>
          </cell>
          <cell r="C53">
            <v>0.51</v>
          </cell>
          <cell r="D53">
            <v>0.45</v>
          </cell>
        </row>
        <row r="54">
          <cell r="A54" t="str">
            <v>GBPAUD</v>
          </cell>
          <cell r="B54">
            <v>7.28</v>
          </cell>
          <cell r="C54">
            <v>6.15</v>
          </cell>
          <cell r="D54">
            <v>5.48</v>
          </cell>
        </row>
        <row r="55">
          <cell r="A55" t="str">
            <v>GBPCAD</v>
          </cell>
          <cell r="B55">
            <v>7.66</v>
          </cell>
          <cell r="C55">
            <v>6.47</v>
          </cell>
          <cell r="D55">
            <v>5.76</v>
          </cell>
        </row>
        <row r="56">
          <cell r="A56" t="str">
            <v>GBPCHF</v>
          </cell>
          <cell r="B56">
            <v>10.95</v>
          </cell>
          <cell r="C56">
            <v>9.25</v>
          </cell>
          <cell r="D56">
            <v>8.24</v>
          </cell>
        </row>
        <row r="57">
          <cell r="A57" t="str">
            <v>GBPHKD</v>
          </cell>
          <cell r="B57">
            <v>1.29</v>
          </cell>
          <cell r="C57">
            <v>1.0900000000000001</v>
          </cell>
          <cell r="D57">
            <v>0.97</v>
          </cell>
        </row>
        <row r="58">
          <cell r="A58" t="str">
            <v>GBPJPY</v>
          </cell>
          <cell r="B58">
            <v>9.41</v>
          </cell>
          <cell r="C58">
            <v>7.95</v>
          </cell>
          <cell r="D58">
            <v>7.09</v>
          </cell>
        </row>
        <row r="59">
          <cell r="A59" t="str">
            <v>GBPNZD</v>
          </cell>
          <cell r="B59">
            <v>6.72</v>
          </cell>
          <cell r="C59">
            <v>5.68</v>
          </cell>
          <cell r="D59">
            <v>5.0599999999999996</v>
          </cell>
        </row>
        <row r="60">
          <cell r="A60" t="str">
            <v>GBPPLN</v>
          </cell>
          <cell r="B60">
            <v>2.66</v>
          </cell>
          <cell r="C60">
            <v>2.2400000000000002</v>
          </cell>
          <cell r="D60">
            <v>2</v>
          </cell>
        </row>
        <row r="61">
          <cell r="A61" t="str">
            <v>GBPSGD</v>
          </cell>
          <cell r="B61">
            <v>7.33</v>
          </cell>
          <cell r="C61">
            <v>6.19</v>
          </cell>
          <cell r="D61">
            <v>5.52</v>
          </cell>
        </row>
        <row r="62">
          <cell r="A62" t="str">
            <v>GBPUSD</v>
          </cell>
          <cell r="B62">
            <v>10</v>
          </cell>
          <cell r="C62">
            <v>8.4499999999999993</v>
          </cell>
          <cell r="D62">
            <v>7.53</v>
          </cell>
        </row>
        <row r="63">
          <cell r="A63" t="str">
            <v>GBPZAR</v>
          </cell>
          <cell r="B63">
            <v>0.6</v>
          </cell>
          <cell r="C63">
            <v>0.51</v>
          </cell>
          <cell r="D63">
            <v>0.45</v>
          </cell>
        </row>
        <row r="64">
          <cell r="A64" t="str">
            <v>HKDJPY</v>
          </cell>
          <cell r="B64">
            <v>0.09</v>
          </cell>
          <cell r="C64">
            <v>0.08</v>
          </cell>
          <cell r="D64">
            <v>7.0000000000000007E-2</v>
          </cell>
        </row>
        <row r="65">
          <cell r="A65" t="str">
            <v>NZDCAD</v>
          </cell>
          <cell r="B65">
            <v>7.66</v>
          </cell>
          <cell r="C65">
            <v>6.47</v>
          </cell>
          <cell r="D65">
            <v>5.76</v>
          </cell>
        </row>
        <row r="66">
          <cell r="A66" t="str">
            <v>NZDCHF</v>
          </cell>
          <cell r="B66">
            <v>10.95</v>
          </cell>
          <cell r="C66">
            <v>9.25</v>
          </cell>
          <cell r="D66">
            <v>8.24</v>
          </cell>
        </row>
        <row r="67">
          <cell r="A67" t="str">
            <v>NZDHKD</v>
          </cell>
          <cell r="B67">
            <v>1.29</v>
          </cell>
          <cell r="C67">
            <v>1.0900000000000001</v>
          </cell>
          <cell r="D67">
            <v>0.97</v>
          </cell>
        </row>
        <row r="68">
          <cell r="A68" t="str">
            <v>NZDJPY</v>
          </cell>
          <cell r="B68">
            <v>9.41</v>
          </cell>
          <cell r="C68">
            <v>7.95</v>
          </cell>
          <cell r="D68">
            <v>7.09</v>
          </cell>
        </row>
        <row r="69">
          <cell r="A69" t="str">
            <v>NZDSGD</v>
          </cell>
          <cell r="B69">
            <v>7.33</v>
          </cell>
          <cell r="C69">
            <v>6.19</v>
          </cell>
          <cell r="D69">
            <v>5.52</v>
          </cell>
        </row>
        <row r="70">
          <cell r="A70" t="str">
            <v>NZDUSD</v>
          </cell>
          <cell r="B70">
            <v>10</v>
          </cell>
          <cell r="C70">
            <v>8.4499999999999993</v>
          </cell>
          <cell r="D70">
            <v>7.53</v>
          </cell>
        </row>
        <row r="71">
          <cell r="A71" t="str">
            <v>SGDCHF</v>
          </cell>
          <cell r="B71">
            <v>10.95</v>
          </cell>
          <cell r="C71">
            <v>9.25</v>
          </cell>
          <cell r="D71">
            <v>8.24</v>
          </cell>
        </row>
        <row r="72">
          <cell r="A72" t="str">
            <v>SGDHKD</v>
          </cell>
          <cell r="B72">
            <v>1.29</v>
          </cell>
          <cell r="C72">
            <v>1.0900000000000001</v>
          </cell>
          <cell r="D72">
            <v>0.97</v>
          </cell>
        </row>
        <row r="73">
          <cell r="A73" t="str">
            <v>SGDJPY</v>
          </cell>
          <cell r="B73">
            <v>9.41</v>
          </cell>
          <cell r="C73">
            <v>7.95</v>
          </cell>
          <cell r="D73">
            <v>7.09</v>
          </cell>
        </row>
        <row r="74">
          <cell r="A74" t="str">
            <v>TRYJPY</v>
          </cell>
          <cell r="B74">
            <v>9.41</v>
          </cell>
          <cell r="C74">
            <v>7.95</v>
          </cell>
          <cell r="D74">
            <v>7.09</v>
          </cell>
        </row>
        <row r="75">
          <cell r="A75" t="str">
            <v>USDCAD</v>
          </cell>
          <cell r="B75">
            <v>7.66</v>
          </cell>
          <cell r="C75">
            <v>6.47</v>
          </cell>
          <cell r="D75">
            <v>5.76</v>
          </cell>
        </row>
        <row r="76">
          <cell r="A76" t="str">
            <v>USDCHF</v>
          </cell>
          <cell r="B76">
            <v>10.95</v>
          </cell>
          <cell r="C76">
            <v>9.25</v>
          </cell>
          <cell r="D76">
            <v>8.24</v>
          </cell>
        </row>
        <row r="77">
          <cell r="A77" t="str">
            <v>USDCNH</v>
          </cell>
          <cell r="B77">
            <v>1.46</v>
          </cell>
          <cell r="C77">
            <v>1.24</v>
          </cell>
          <cell r="D77">
            <v>1.1000000000000001</v>
          </cell>
        </row>
        <row r="78">
          <cell r="A78" t="str">
            <v>USDCZK</v>
          </cell>
          <cell r="B78">
            <v>0.45</v>
          </cell>
          <cell r="C78">
            <v>0.38</v>
          </cell>
          <cell r="D78">
            <v>0.34</v>
          </cell>
        </row>
        <row r="79">
          <cell r="A79" t="str">
            <v>USDDKK</v>
          </cell>
          <cell r="B79">
            <v>1.59</v>
          </cell>
          <cell r="C79">
            <v>1.34</v>
          </cell>
          <cell r="D79">
            <v>1.2</v>
          </cell>
        </row>
        <row r="80">
          <cell r="A80" t="str">
            <v>USDHKD</v>
          </cell>
          <cell r="B80">
            <v>1.29</v>
          </cell>
          <cell r="C80">
            <v>1.0900000000000001</v>
          </cell>
          <cell r="D80">
            <v>0.97</v>
          </cell>
        </row>
        <row r="81">
          <cell r="A81" t="str">
            <v>USDHUF</v>
          </cell>
          <cell r="B81">
            <v>3.29</v>
          </cell>
          <cell r="C81">
            <v>2.78</v>
          </cell>
          <cell r="D81">
            <v>2.4700000000000002</v>
          </cell>
        </row>
        <row r="82">
          <cell r="A82" t="str">
            <v>USDINR</v>
          </cell>
          <cell r="B82">
            <v>13.67</v>
          </cell>
          <cell r="C82">
            <v>11.55</v>
          </cell>
          <cell r="D82">
            <v>10.29</v>
          </cell>
        </row>
        <row r="83">
          <cell r="A83" t="str">
            <v>USDJPY</v>
          </cell>
          <cell r="B83">
            <v>9.41</v>
          </cell>
          <cell r="C83">
            <v>7.95</v>
          </cell>
          <cell r="D83">
            <v>7.09</v>
          </cell>
        </row>
        <row r="84">
          <cell r="A84" t="str">
            <v>USDMXN</v>
          </cell>
          <cell r="B84">
            <v>0.46</v>
          </cell>
          <cell r="C84">
            <v>0.39</v>
          </cell>
          <cell r="D84">
            <v>0.35</v>
          </cell>
        </row>
        <row r="85">
          <cell r="A85" t="str">
            <v>USDNOK</v>
          </cell>
          <cell r="B85">
            <v>1.1200000000000001</v>
          </cell>
          <cell r="C85">
            <v>0.95</v>
          </cell>
          <cell r="D85">
            <v>0.85</v>
          </cell>
        </row>
        <row r="86">
          <cell r="A86" t="str">
            <v>USDPLN</v>
          </cell>
          <cell r="B86">
            <v>2.66</v>
          </cell>
          <cell r="C86">
            <v>2.2400000000000002</v>
          </cell>
          <cell r="D86">
            <v>2</v>
          </cell>
        </row>
        <row r="87">
          <cell r="A87" t="str">
            <v>USDSAR</v>
          </cell>
          <cell r="B87">
            <v>2.67</v>
          </cell>
          <cell r="C87">
            <v>2.25</v>
          </cell>
          <cell r="D87">
            <v>2.0099999999999998</v>
          </cell>
        </row>
        <row r="88">
          <cell r="A88" t="str">
            <v>USDSEK</v>
          </cell>
          <cell r="B88">
            <v>1.1399999999999999</v>
          </cell>
          <cell r="C88">
            <v>0.97</v>
          </cell>
          <cell r="D88">
            <v>0.86</v>
          </cell>
        </row>
        <row r="89">
          <cell r="A89" t="str">
            <v>USDSGD</v>
          </cell>
          <cell r="B89">
            <v>7.33</v>
          </cell>
          <cell r="C89">
            <v>6.19</v>
          </cell>
          <cell r="D89">
            <v>5.52</v>
          </cell>
        </row>
        <row r="90">
          <cell r="A90" t="str">
            <v>USDTHB</v>
          </cell>
          <cell r="B90">
            <v>31.89</v>
          </cell>
          <cell r="C90">
            <v>26.94</v>
          </cell>
          <cell r="D90">
            <v>24.01</v>
          </cell>
        </row>
        <row r="91">
          <cell r="A91" t="str">
            <v>USDTRY</v>
          </cell>
          <cell r="B91">
            <v>1.34</v>
          </cell>
          <cell r="C91">
            <v>1.1299999999999999</v>
          </cell>
          <cell r="D91">
            <v>1.01</v>
          </cell>
        </row>
        <row r="92">
          <cell r="A92" t="str">
            <v>USDZAR</v>
          </cell>
          <cell r="B92">
            <v>0.6</v>
          </cell>
          <cell r="C92">
            <v>0.51</v>
          </cell>
          <cell r="D92">
            <v>0.45</v>
          </cell>
        </row>
        <row r="93">
          <cell r="A93" t="str">
            <v>ZARJPY</v>
          </cell>
          <cell r="B93">
            <v>9.41</v>
          </cell>
          <cell r="C93">
            <v>7.95</v>
          </cell>
          <cell r="D93">
            <v>7.09</v>
          </cell>
        </row>
        <row r="95">
          <cell r="A95" t="str">
            <v>Análisis personalizado de su cuenta de operaciones</v>
          </cell>
        </row>
        <row r="97">
          <cell r="A97" t="str">
            <v>Análisis rápido y detallado</v>
          </cell>
        </row>
        <row r="98">
          <cell r="A98" t="str">
            <v>Consejos para reducir sus pérdidas</v>
          </cell>
        </row>
        <row r="99">
          <cell r="A99" t="str">
            <v>Resumen de sus puntos fuertes y débiles</v>
          </cell>
        </row>
        <row r="101">
          <cell r="A101" t="str">
            <v xml:space="preserve">Añadir una cuenta </v>
          </cell>
        </row>
        <row r="103">
          <cell r="A103" t="str">
            <v>Confidencialidad y protección de sus datos</v>
          </cell>
        </row>
        <row r="105">
          <cell r="A105" t="str">
            <v>Su cuenta es privada y anónima de forma predeterminada</v>
          </cell>
        </row>
        <row r="106">
          <cell r="A106" t="str">
            <v>Sus datos le pertenecen y se pueden eliminar por completo si así lo solicita.</v>
          </cell>
        </row>
        <row r="107">
          <cell r="A107" t="str">
            <v>Nuestra máxima prioridad es proteger sus datos.</v>
          </cell>
        </row>
        <row r="109">
          <cell r="A109" t="str">
            <v xml:space="preserve">Añadir una cuenta </v>
          </cell>
        </row>
        <row r="111">
          <cell r="A111" t="str">
            <v>Herramientas de trading</v>
          </cell>
        </row>
        <row r="112">
          <cell r="A112" t="str">
            <v xml:space="preserve">Correlación Forex </v>
          </cell>
        </row>
        <row r="113">
          <cell r="A113" t="str">
            <v xml:space="preserve">Correlación Forex </v>
          </cell>
        </row>
        <row r="115">
          <cell r="A115" t="str">
            <v>Los siguientes cuadros expresan la relación entre las paridades varios sectores del mercado de divisas. Las tablas dieron informaciones precisas sobre la correlación entre dos paridades.</v>
          </cell>
        </row>
        <row r="117">
          <cell r="A117" t="str">
            <v>Índice de divisas</v>
          </cell>
        </row>
        <row r="118">
          <cell r="A118" t="str">
            <v xml:space="preserve">Índice de divisas </v>
          </cell>
        </row>
        <row r="120">
          <cell r="A120" t="str">
            <v>El índice de la moneda representa la evolución de una moneda en relación con la divisa entero. El índice es el promedio de una moneda frente a otras personas. La representación gráfica facilita la vista de las tendencias de la moneda.</v>
          </cell>
        </row>
        <row r="122">
          <cell r="A122" t="str">
            <v>Volatilidad</v>
          </cell>
        </row>
        <row r="123">
          <cell r="A123" t="str">
            <v xml:space="preserve">Volatilidad </v>
          </cell>
        </row>
        <row r="125">
          <cell r="A125" t="str">
            <v>Cuadro de la volatilidad de los pares de divisas diferentes. la volatilidad se calcula en tiempo real</v>
          </cell>
        </row>
        <row r="127">
          <cell r="A127" t="str">
            <v>distribución de los precios</v>
          </cell>
        </row>
        <row r="128">
          <cell r="A128" t="str">
            <v xml:space="preserve">distribución de los precios </v>
          </cell>
        </row>
        <row r="130">
          <cell r="A130" t="str">
            <v>Los siguientes gráficos muestran muchos tipos de distribución de los precios. Cada gráfico se actualiza en tiempo real.</v>
          </cell>
        </row>
        <row r="132">
          <cell r="A132" t="str">
            <v>Puntos pivote</v>
          </cell>
        </row>
        <row r="133">
          <cell r="A133" t="str">
            <v xml:space="preserve">Puntos pivote </v>
          </cell>
        </row>
        <row r="135">
          <cell r="A135" t="str">
            <v>Cálculo de los Puntos pivote. Cuadro del pivote puntos calculados en los pares de divisas principales</v>
          </cell>
        </row>
        <row r="137">
          <cell r="A137" t="str">
            <v xml:space="preserve">Forex calendario </v>
          </cell>
        </row>
        <row r="138">
          <cell r="A138" t="str">
            <v xml:space="preserve">Forex calendario </v>
          </cell>
        </row>
        <row r="140">
          <cell r="A140" t="str">
            <v>Calendario de las últimas noticias e indicadores económicos. Proporciona una estimación de las repercusiones en el mercado forex.</v>
          </cell>
        </row>
        <row r="142">
          <cell r="A142" t="str">
            <v>Sesión de Forex</v>
          </cell>
        </row>
        <row r="143">
          <cell r="A143" t="str">
            <v xml:space="preserve">Sesión de Forex </v>
          </cell>
        </row>
        <row r="145">
          <cell r="A145" t="str">
            <v xml:space="preserve">Carry trade </v>
          </cell>
        </row>
        <row r="146">
          <cell r="A146" t="str">
            <v xml:space="preserve">Carry trade </v>
          </cell>
        </row>
        <row r="148">
          <cell r="A148" t="str">
            <v>Carry trade. La calculadora le daría la tasa de interés que tendrá que pagar o se pagarán con sus posiciones. El tipo de interés se calcula con la duración y el tamaño de su posición.</v>
          </cell>
        </row>
        <row r="150">
          <cell r="A150" t="str">
            <v>Ajuste el tamaño de la posición</v>
          </cell>
        </row>
        <row r="151">
          <cell r="A151" t="str">
            <v xml:space="preserve">Ajuste el tamaño de la posición </v>
          </cell>
        </row>
        <row r="153">
          <cell r="A153" t="str">
            <v>Cálculo del tamaño de la posición. La herramienta brinda el mejor tamaño de la posición para el comercio de divisas.</v>
          </cell>
        </row>
        <row r="155">
          <cell r="A155" t="str">
            <v>Value at risk (VAR)</v>
          </cell>
        </row>
        <row r="156">
          <cell r="A156" t="str">
            <v xml:space="preserve">Value at risk (VAR) </v>
          </cell>
        </row>
        <row r="158">
          <cell r="A158" t="str">
            <v>Value at risk (VaR) es una herramienta para medir el riesgo de pérdida de una cartera. Nuestra herramienta interactiva le permite medir el VaR en forex.</v>
          </cell>
        </row>
        <row r="160">
          <cell r="A160" t="str">
            <v>Valor del pip</v>
          </cell>
        </row>
        <row r="161">
          <cell r="A161" t="str">
            <v xml:space="preserve">Valor del pip </v>
          </cell>
        </row>
        <row r="163">
          <cell r="A163" t="str">
            <v>Tabla del valor del pip para el par de divisas. El valor del pip de pares de divisas se calcula en tiempo real.</v>
          </cell>
        </row>
        <row r="165">
          <cell r="A165" t="str">
            <v>Martingale</v>
          </cell>
        </row>
        <row r="166">
          <cell r="A166" t="str">
            <v xml:space="preserve">Martingale </v>
          </cell>
        </row>
        <row r="168">
          <cell r="A168" t="str">
            <v>Test our martingale simulator.</v>
          </cell>
        </row>
        <row r="170">
          <cell r="A170" t="str">
            <v>Abrir Una Cuenta</v>
          </cell>
        </row>
        <row r="172">
          <cell r="A172" t="str">
            <v xml:space="preserve">Cuenta de demostración Cuenta real </v>
          </cell>
        </row>
        <row r="174">
          <cell r="A174" t="str">
            <v xml:space="preserve">Inicio </v>
          </cell>
        </row>
        <row r="175">
          <cell r="A175" t="str">
            <v xml:space="preserve">Forum </v>
          </cell>
        </row>
        <row r="176">
          <cell r="A176" t="str">
            <v xml:space="preserve">Forex </v>
          </cell>
        </row>
        <row r="177">
          <cell r="A177" t="str">
            <v xml:space="preserve">Cotizaciones </v>
          </cell>
        </row>
        <row r="178">
          <cell r="A178" t="str">
            <v xml:space="preserve">Herramientas de trading </v>
          </cell>
        </row>
        <row r="179">
          <cell r="A179" t="str">
            <v xml:space="preserve">Forex calendario </v>
          </cell>
        </row>
        <row r="181">
          <cell r="A181" t="str">
            <v>corredores regulados</v>
          </cell>
        </row>
        <row r="184">
          <cell r="A184" t="str">
            <v>XM logo</v>
          </cell>
        </row>
        <row r="185">
          <cell r="A185" t="str">
            <v>AVA logo</v>
          </cell>
        </row>
        <row r="186">
          <cell r="A186" t="str">
            <v>NSBroker logo</v>
          </cell>
        </row>
        <row r="187">
          <cell r="A187" t="str">
            <v>Global prime logo</v>
          </cell>
        </row>
        <row r="188">
          <cell r="A188" t="str">
            <v>Oanda logo</v>
          </cell>
        </row>
        <row r="189">
          <cell r="A189" t="str">
            <v xml:space="preserve">Mercado de valores </v>
          </cell>
        </row>
        <row r="190">
          <cell r="A190" t="str">
            <v xml:space="preserve">Materias primas </v>
          </cell>
        </row>
        <row r="191">
          <cell r="A191" t="str">
            <v xml:space="preserve">Conversor de divisas </v>
          </cell>
        </row>
        <row r="193">
          <cell r="A193" t="str">
            <v xml:space="preserve">  Iniciar sesión  </v>
          </cell>
        </row>
        <row r="195">
          <cell r="A195" t="str">
            <v xml:space="preserve">Mi perfil </v>
          </cell>
        </row>
        <row r="196">
          <cell r="A196" t="str">
            <v xml:space="preserve">Forum </v>
          </cell>
        </row>
        <row r="198">
          <cell r="A198" t="str">
            <v>Iniciar sesión</v>
          </cell>
        </row>
        <row r="199">
          <cell r="A199" t="str">
            <v>¿Olvidaste tu contraseña?</v>
          </cell>
        </row>
        <row r="200">
          <cell r="A200" t="str">
            <v>ingresar</v>
          </cell>
        </row>
        <row r="204">
          <cell r="A204" t="str">
            <v>Aproveche al máximo su cuenta de operaciones. Descubra qué medidas puede tomar para mejorar rápidamente su rendimiento.</v>
          </cell>
        </row>
        <row r="206">
          <cell r="A206" t="str">
            <v>Cuentas verificadas</v>
          </cell>
        </row>
        <row r="208">
          <cell r="A208" t="str">
            <v>🔥 Mataf Trading account</v>
          </cell>
        </row>
        <row r="210">
          <cell r="A210" t="str">
            <v xml:space="preserve">🔥 Mataf Trading account </v>
          </cell>
        </row>
        <row r="212">
          <cell r="A212" t="str">
            <v>Saldo: +4 961.69 EUR</v>
          </cell>
        </row>
        <row r="213">
          <cell r="A213" t="str">
            <v>Ganancias y pérdidas flotantes: 0.00 EUR</v>
          </cell>
        </row>
        <row r="215">
          <cell r="A215" t="str">
            <v>satelysfx</v>
          </cell>
        </row>
        <row r="217">
          <cell r="A217" t="str">
            <v xml:space="preserve">satelysfx </v>
          </cell>
        </row>
        <row r="219">
          <cell r="A219" t="str">
            <v>Saldo: +1 059 293.75 EUR</v>
          </cell>
        </row>
        <row r="220">
          <cell r="A220" t="str">
            <v>Ganancias y pérdidas flotantes: -383.00 EUR</v>
          </cell>
        </row>
        <row r="224">
          <cell r="A224" t="str">
            <v>Análisis personalizado de su cuenta de operaciones</v>
          </cell>
        </row>
        <row r="226">
          <cell r="A226" t="str">
            <v xml:space="preserve">Añadir una cuenta </v>
          </cell>
        </row>
        <row r="228">
          <cell r="A228" t="str">
            <v>forum enforum fr</v>
          </cell>
        </row>
        <row r="230">
          <cell r="A230" t="str">
            <v>forum en</v>
          </cell>
        </row>
        <row r="232">
          <cell r="A232" t="str">
            <v>Load and Save your charts (almost) automaticaly</v>
          </cell>
        </row>
        <row r="234">
          <cell r="A234" t="str">
            <v>última respuesta: 11 hace horas</v>
          </cell>
        </row>
        <row r="235">
          <cell r="A235" t="str">
            <v>forum en</v>
          </cell>
        </row>
        <row r="237">
          <cell r="A237" t="str">
            <v>New server for a faster website</v>
          </cell>
        </row>
        <row r="239">
          <cell r="A239" t="str">
            <v>última respuesta: 3 hace días</v>
          </cell>
        </row>
        <row r="240">
          <cell r="A240" t="str">
            <v>forum en</v>
          </cell>
        </row>
        <row r="242">
          <cell r="A242" t="str">
            <v>Winning strategy</v>
          </cell>
        </row>
        <row r="244">
          <cell r="A244" t="str">
            <v>última respuesta: 4 hace días</v>
          </cell>
        </row>
        <row r="245">
          <cell r="A245" t="str">
            <v>forum en</v>
          </cell>
        </row>
        <row r="247">
          <cell r="A247" t="str">
            <v>Pivot Points page</v>
          </cell>
        </row>
        <row r="249">
          <cell r="A249" t="str">
            <v>última respuesta: 9 hace días</v>
          </cell>
        </row>
        <row r="250">
          <cell r="A250" t="str">
            <v>forum en</v>
          </cell>
        </row>
        <row r="252">
          <cell r="A252" t="str">
            <v>Currency index chart updating error</v>
          </cell>
        </row>
        <row r="254">
          <cell r="A254" t="str">
            <v>última respuesta: 22 hace días</v>
          </cell>
        </row>
        <row r="255">
          <cell r="A255" t="str">
            <v>forum en</v>
          </cell>
        </row>
        <row r="257">
          <cell r="A257" t="str">
            <v>Index chart indicators - Additions/ Changes ?</v>
          </cell>
        </row>
        <row r="259">
          <cell r="A259" t="str">
            <v>última respuesta: 24 hace días</v>
          </cell>
        </row>
        <row r="260">
          <cell r="A260" t="str">
            <v>forum en</v>
          </cell>
        </row>
        <row r="262">
          <cell r="A262" t="str">
            <v>Install EA for Metatrader 4 to connect your account to Mataf</v>
          </cell>
        </row>
        <row r="264">
          <cell r="A264" t="str">
            <v>última respuesta: 29 hace días</v>
          </cell>
        </row>
        <row r="265">
          <cell r="A265" t="str">
            <v>forum en</v>
          </cell>
        </row>
        <row r="267">
          <cell r="A267" t="str">
            <v>hello</v>
          </cell>
        </row>
        <row r="269">
          <cell r="A269" t="str">
            <v>última respuesta: 1 hace mes</v>
          </cell>
        </row>
        <row r="270">
          <cell r="A270" t="str">
            <v>forum en</v>
          </cell>
        </row>
        <row r="272">
          <cell r="A272" t="str">
            <v>Trading Week (22 June - 26 June)</v>
          </cell>
        </row>
        <row r="274">
          <cell r="A274" t="str">
            <v>última respuesta: 1 hace mes</v>
          </cell>
        </row>
        <row r="275">
          <cell r="A275" t="str">
            <v>forum en</v>
          </cell>
        </row>
        <row r="277">
          <cell r="A277" t="str">
            <v>charts are not working when picking time frame help!!</v>
          </cell>
        </row>
        <row r="279">
          <cell r="A279" t="str">
            <v>última respuesta: 1 hace mes</v>
          </cell>
        </row>
        <row r="280">
          <cell r="A280" t="str">
            <v>forum en</v>
          </cell>
        </row>
        <row r="282">
          <cell r="A282" t="str">
            <v>Currency Index</v>
          </cell>
        </row>
        <row r="284">
          <cell r="A284" t="str">
            <v>última respuesta: 1 hace mes</v>
          </cell>
        </row>
        <row r="285">
          <cell r="A285" t="str">
            <v>forum en</v>
          </cell>
        </row>
        <row r="287">
          <cell r="A287" t="str">
            <v>currency index chart doesnt work life</v>
          </cell>
        </row>
        <row r="289">
          <cell r="A289" t="str">
            <v>última respuesta: 1 hace mes</v>
          </cell>
        </row>
        <row r="290">
          <cell r="A290" t="str">
            <v>forum en</v>
          </cell>
        </row>
        <row r="292">
          <cell r="A292" t="str">
            <v>Currency index charts dont show info</v>
          </cell>
        </row>
        <row r="294">
          <cell r="A294" t="str">
            <v>última respuesta: 1 hace mes</v>
          </cell>
        </row>
        <row r="295">
          <cell r="A295" t="str">
            <v>forum en</v>
          </cell>
        </row>
        <row r="297">
          <cell r="A297" t="str">
            <v>misundertant ysing mtf</v>
          </cell>
        </row>
        <row r="299">
          <cell r="A299" t="str">
            <v>última respuesta: 1 hace mes</v>
          </cell>
        </row>
        <row r="300">
          <cell r="A300" t="str">
            <v>forum en</v>
          </cell>
        </row>
        <row r="302">
          <cell r="A302" t="str">
            <v>Currency Strength Divergence Chart tweaks</v>
          </cell>
        </row>
        <row r="304">
          <cell r="A304" t="str">
            <v>última respuesta: 2 hace meses</v>
          </cell>
        </row>
        <row r="305">
          <cell r="A305" t="str">
            <v>forum en</v>
          </cell>
        </row>
        <row r="307">
          <cell r="A307" t="str">
            <v>Embeddable chart parameters?</v>
          </cell>
        </row>
        <row r="309">
          <cell r="A309" t="str">
            <v>última respuesta: 2 hace meses</v>
          </cell>
        </row>
        <row r="310">
          <cell r="A310" t="str">
            <v>forum en</v>
          </cell>
        </row>
        <row r="312">
          <cell r="A312" t="str">
            <v>Currency Index Charts</v>
          </cell>
        </row>
        <row r="314">
          <cell r="A314" t="str">
            <v>última respuesta: 2 hace meses</v>
          </cell>
        </row>
        <row r="315">
          <cell r="A315" t="str">
            <v>forum en</v>
          </cell>
        </row>
        <row r="317">
          <cell r="A317" t="str">
            <v>Correlation</v>
          </cell>
        </row>
        <row r="319">
          <cell r="A319" t="str">
            <v>última respuesta: 2 hace meses</v>
          </cell>
        </row>
        <row r="320">
          <cell r="A320" t="str">
            <v>forum en</v>
          </cell>
        </row>
        <row r="322">
          <cell r="A322" t="str">
            <v>What is the optimal position size in forex trading?</v>
          </cell>
        </row>
        <row r="324">
          <cell r="A324" t="str">
            <v>última respuesta: 2 hace meses</v>
          </cell>
        </row>
        <row r="325">
          <cell r="A325" t="str">
            <v>forum en</v>
          </cell>
        </row>
        <row r="327">
          <cell r="A327" t="str">
            <v>Start time of daily candles on Index charts</v>
          </cell>
        </row>
        <row r="329">
          <cell r="A329" t="str">
            <v>última respuesta: 2 hace meses</v>
          </cell>
        </row>
        <row r="331">
          <cell r="A331" t="str">
            <v>forum fr</v>
          </cell>
        </row>
        <row r="333">
          <cell r="A333" t="str">
            <v>Indices personnalisé sur TV</v>
          </cell>
        </row>
        <row r="335">
          <cell r="A335" t="str">
            <v>última respuesta: 20 hace horas</v>
          </cell>
        </row>
        <row r="336">
          <cell r="A336" t="str">
            <v>forum fr</v>
          </cell>
        </row>
        <row r="338">
          <cell r="A338" t="str">
            <v>Installer l'EA MT5 pour connecter son compte à Mataf</v>
          </cell>
        </row>
        <row r="340">
          <cell r="A340" t="str">
            <v>última respuesta: 2 hace meses</v>
          </cell>
        </row>
        <row r="341">
          <cell r="A341" t="str">
            <v>forum fr</v>
          </cell>
        </row>
        <row r="343">
          <cell r="A343" t="str">
            <v>besoin de renseignement</v>
          </cell>
        </row>
        <row r="345">
          <cell r="A345" t="str">
            <v>última respuesta: 3 hace meses</v>
          </cell>
        </row>
        <row r="346">
          <cell r="A346" t="str">
            <v>forum fr</v>
          </cell>
        </row>
        <row r="348">
          <cell r="A348" t="str">
            <v>indices des devises</v>
          </cell>
        </row>
        <row r="350">
          <cell r="A350" t="str">
            <v>última respuesta: 3 hace meses</v>
          </cell>
        </row>
        <row r="351">
          <cell r="A351" t="str">
            <v>forum fr</v>
          </cell>
        </row>
        <row r="353">
          <cell r="A353" t="str">
            <v>Installer l'EA MT4 pour connecter son compte à Mataf</v>
          </cell>
        </row>
        <row r="355">
          <cell r="A355" t="str">
            <v>última respuesta: 4 hace meses</v>
          </cell>
        </row>
        <row r="356">
          <cell r="A356" t="str">
            <v>forum fr</v>
          </cell>
        </row>
        <row r="358">
          <cell r="A358" t="str">
            <v>Comment sont calculés vos graphiques d'indices ?</v>
          </cell>
        </row>
        <row r="360">
          <cell r="A360" t="str">
            <v>última respuesta: 5 hace meses</v>
          </cell>
        </row>
        <row r="361">
          <cell r="A361" t="str">
            <v>forum fr</v>
          </cell>
        </row>
        <row r="363">
          <cell r="A363" t="str">
            <v>Société de gestion de capital pour traders</v>
          </cell>
        </row>
        <row r="365">
          <cell r="A365" t="str">
            <v>última respuesta: 7 hace meses</v>
          </cell>
        </row>
        <row r="366">
          <cell r="A366" t="str">
            <v>forum fr</v>
          </cell>
        </row>
        <row r="368">
          <cell r="A368" t="str">
            <v>Etude du drawdown</v>
          </cell>
        </row>
        <row r="370">
          <cell r="A370" t="str">
            <v>última respuesta: 1 hace año</v>
          </cell>
        </row>
        <row r="371">
          <cell r="A371" t="str">
            <v>forum fr</v>
          </cell>
        </row>
        <row r="373">
          <cell r="A373" t="str">
            <v>Win Rate (taux de positions gagnantes)</v>
          </cell>
        </row>
        <row r="375">
          <cell r="A375" t="str">
            <v>última respuesta: 1 hace año</v>
          </cell>
        </row>
        <row r="377">
          <cell r="A377" t="str">
            <v>2003 - 2020 © Mataf - version 20.09.04</v>
          </cell>
        </row>
        <row r="378">
          <cell r="A378" t="str">
            <v xml:space="preserve">About Us - Español </v>
          </cell>
        </row>
        <row r="379">
          <cell r="A379" t="str">
            <v>Inglés Francés Indonesio Tailandés Español Vietnamita Croata Búlgaro Turco Portugués Lituano Serbio Húngaro Italiano Griego Ruso Rumano Polaco Ucranio</v>
          </cell>
        </row>
        <row r="380">
          <cell r="A380" t="str">
            <v>Advertencia de Riesgo: Los CFD son instrumentos complejos y están asociados a un riesgo elevado de perder dinero rápidamente debido al apalancamiento. Debe considerar si comprende el funcionamiento de los CFD y si puede permitirse asumir un riesgo elevado de perder su dinero.</v>
          </cell>
        </row>
      </sheetData>
      <sheetData sheetId="8">
        <row r="7">
          <cell r="S7">
            <v>9000</v>
          </cell>
        </row>
        <row r="10">
          <cell r="S10">
            <v>800</v>
          </cell>
        </row>
        <row r="11">
          <cell r="S11">
            <v>1200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0">
          <cell r="I10">
            <v>2000</v>
          </cell>
          <cell r="R10">
            <v>2000</v>
          </cell>
          <cell r="AA10">
            <v>2000</v>
          </cell>
        </row>
        <row r="11">
          <cell r="D11">
            <v>1</v>
          </cell>
          <cell r="I11">
            <v>2040</v>
          </cell>
          <cell r="R11">
            <v>2040</v>
          </cell>
          <cell r="AA11">
            <v>1980</v>
          </cell>
        </row>
        <row r="12">
          <cell r="D12">
            <v>2</v>
          </cell>
          <cell r="I12">
            <v>2080</v>
          </cell>
          <cell r="R12">
            <v>2080</v>
          </cell>
          <cell r="AA12">
            <v>2020</v>
          </cell>
        </row>
        <row r="13">
          <cell r="D13">
            <v>0</v>
          </cell>
          <cell r="I13">
            <v>2060</v>
          </cell>
          <cell r="R13">
            <v>2120</v>
          </cell>
          <cell r="AA13">
            <v>2000</v>
          </cell>
        </row>
        <row r="14">
          <cell r="D14">
            <v>0</v>
          </cell>
          <cell r="I14">
            <v>2040</v>
          </cell>
          <cell r="R14">
            <v>2100</v>
          </cell>
          <cell r="AA14">
            <v>1980</v>
          </cell>
        </row>
        <row r="15">
          <cell r="D15">
            <v>1</v>
          </cell>
          <cell r="I15">
            <v>2080</v>
          </cell>
          <cell r="R15">
            <v>2080</v>
          </cell>
          <cell r="AA15">
            <v>2020</v>
          </cell>
        </row>
        <row r="16">
          <cell r="D16">
            <v>2</v>
          </cell>
          <cell r="I16">
            <v>2120</v>
          </cell>
          <cell r="R16">
            <v>2060</v>
          </cell>
          <cell r="AA16">
            <v>2000</v>
          </cell>
        </row>
        <row r="17">
          <cell r="D17">
            <v>3</v>
          </cell>
          <cell r="I17">
            <v>2160</v>
          </cell>
          <cell r="R17">
            <v>2040</v>
          </cell>
          <cell r="AA17">
            <v>2040</v>
          </cell>
        </row>
        <row r="18">
          <cell r="D18">
            <v>0</v>
          </cell>
          <cell r="I18">
            <v>2140</v>
          </cell>
          <cell r="R18">
            <v>2020</v>
          </cell>
          <cell r="AA18">
            <v>2080</v>
          </cell>
        </row>
        <row r="19">
          <cell r="D19">
            <v>0</v>
          </cell>
          <cell r="I19">
            <v>2120</v>
          </cell>
          <cell r="R19">
            <v>2020</v>
          </cell>
          <cell r="AA19">
            <v>2060</v>
          </cell>
        </row>
        <row r="20">
          <cell r="D20">
            <v>0</v>
          </cell>
          <cell r="I20">
            <v>2100</v>
          </cell>
          <cell r="R20">
            <v>2060</v>
          </cell>
          <cell r="AA20">
            <v>2100</v>
          </cell>
        </row>
        <row r="21">
          <cell r="D21">
            <v>0</v>
          </cell>
          <cell r="I21">
            <v>2080</v>
          </cell>
          <cell r="R21">
            <v>2100</v>
          </cell>
          <cell r="AA21">
            <v>2080</v>
          </cell>
        </row>
        <row r="22">
          <cell r="D22">
            <v>1</v>
          </cell>
          <cell r="I22">
            <v>2120</v>
          </cell>
          <cell r="R22">
            <v>2140</v>
          </cell>
          <cell r="AA22">
            <v>2120</v>
          </cell>
        </row>
        <row r="23">
          <cell r="D23">
            <v>2</v>
          </cell>
          <cell r="I23">
            <v>2160</v>
          </cell>
          <cell r="R23">
            <v>2120</v>
          </cell>
          <cell r="AA23">
            <v>2100</v>
          </cell>
        </row>
        <row r="24">
          <cell r="D24">
            <v>3</v>
          </cell>
          <cell r="I24">
            <v>2200</v>
          </cell>
          <cell r="R24">
            <v>2100</v>
          </cell>
          <cell r="AA24">
            <v>2140</v>
          </cell>
        </row>
        <row r="25">
          <cell r="D25">
            <v>0</v>
          </cell>
          <cell r="I25">
            <v>2180</v>
          </cell>
          <cell r="R25">
            <v>2080</v>
          </cell>
          <cell r="AA25">
            <v>2120</v>
          </cell>
        </row>
        <row r="26">
          <cell r="D26">
            <v>0</v>
          </cell>
          <cell r="I26">
            <v>2160</v>
          </cell>
          <cell r="R26">
            <v>2120</v>
          </cell>
          <cell r="AA26">
            <v>2160</v>
          </cell>
        </row>
        <row r="27">
          <cell r="D27">
            <v>1</v>
          </cell>
          <cell r="I27">
            <v>2200</v>
          </cell>
          <cell r="R27">
            <v>2160</v>
          </cell>
          <cell r="AA27">
            <v>2140</v>
          </cell>
        </row>
        <row r="28">
          <cell r="I28">
            <v>2240</v>
          </cell>
          <cell r="R28">
            <v>2140</v>
          </cell>
          <cell r="AA28">
            <v>2120</v>
          </cell>
        </row>
        <row r="29">
          <cell r="D29">
            <v>0</v>
          </cell>
          <cell r="I29">
            <v>2220</v>
          </cell>
          <cell r="R29">
            <v>2120</v>
          </cell>
          <cell r="AA29">
            <v>2160</v>
          </cell>
        </row>
        <row r="30">
          <cell r="D30">
            <v>0</v>
          </cell>
          <cell r="I30">
            <v>2200</v>
          </cell>
          <cell r="R30">
            <v>2100</v>
          </cell>
          <cell r="AA30">
            <v>2140</v>
          </cell>
        </row>
        <row r="31">
          <cell r="D31">
            <v>1</v>
          </cell>
          <cell r="I31">
            <v>2240</v>
          </cell>
          <cell r="R31">
            <v>2140</v>
          </cell>
          <cell r="AA31">
            <v>2180</v>
          </cell>
        </row>
        <row r="32">
          <cell r="D32">
            <v>0</v>
          </cell>
          <cell r="I32">
            <v>2220</v>
          </cell>
          <cell r="R32">
            <v>2120</v>
          </cell>
          <cell r="AA32">
            <v>2160</v>
          </cell>
        </row>
        <row r="33">
          <cell r="D33">
            <v>1</v>
          </cell>
          <cell r="I33">
            <v>2260</v>
          </cell>
          <cell r="R33">
            <v>2160</v>
          </cell>
          <cell r="AA33">
            <v>2140</v>
          </cell>
        </row>
        <row r="34">
          <cell r="D34">
            <v>2</v>
          </cell>
          <cell r="I34">
            <v>2300</v>
          </cell>
          <cell r="R34">
            <v>2140</v>
          </cell>
          <cell r="AA34">
            <v>2120</v>
          </cell>
        </row>
        <row r="35">
          <cell r="D35">
            <v>0</v>
          </cell>
          <cell r="I35">
            <v>2280</v>
          </cell>
          <cell r="R35">
            <v>2120</v>
          </cell>
          <cell r="AA35">
            <v>2100</v>
          </cell>
        </row>
        <row r="36">
          <cell r="D36">
            <v>1</v>
          </cell>
          <cell r="I36">
            <v>2320</v>
          </cell>
          <cell r="R36">
            <v>2100</v>
          </cell>
          <cell r="AA36">
            <v>2140</v>
          </cell>
        </row>
        <row r="37">
          <cell r="D37">
            <v>2</v>
          </cell>
          <cell r="I37">
            <v>2360</v>
          </cell>
          <cell r="R37">
            <v>2080</v>
          </cell>
          <cell r="AA37">
            <v>2120</v>
          </cell>
        </row>
        <row r="38">
          <cell r="D38">
            <v>0</v>
          </cell>
          <cell r="I38">
            <v>2340</v>
          </cell>
          <cell r="R38">
            <v>2060</v>
          </cell>
          <cell r="AA38">
            <v>2100</v>
          </cell>
        </row>
        <row r="39">
          <cell r="D39">
            <v>0</v>
          </cell>
          <cell r="I39">
            <v>2320</v>
          </cell>
          <cell r="R39">
            <v>2040</v>
          </cell>
          <cell r="AA39">
            <v>2080</v>
          </cell>
        </row>
        <row r="40">
          <cell r="D40">
            <v>1</v>
          </cell>
          <cell r="I40">
            <v>2360</v>
          </cell>
          <cell r="R40">
            <v>2080</v>
          </cell>
          <cell r="AA40">
            <v>2120</v>
          </cell>
        </row>
        <row r="41">
          <cell r="D41">
            <v>2</v>
          </cell>
          <cell r="I41">
            <v>2400</v>
          </cell>
          <cell r="R41">
            <v>2060</v>
          </cell>
          <cell r="AA41">
            <v>2100</v>
          </cell>
        </row>
        <row r="42">
          <cell r="D42">
            <v>3</v>
          </cell>
          <cell r="I42">
            <v>2440</v>
          </cell>
          <cell r="R42">
            <v>2100</v>
          </cell>
          <cell r="AA42">
            <v>2100</v>
          </cell>
        </row>
        <row r="43">
          <cell r="D43">
            <v>0</v>
          </cell>
          <cell r="I43">
            <v>2420</v>
          </cell>
          <cell r="R43">
            <v>2140</v>
          </cell>
          <cell r="AA43">
            <v>2140</v>
          </cell>
        </row>
        <row r="44">
          <cell r="D44">
            <v>1</v>
          </cell>
          <cell r="I44">
            <v>2460</v>
          </cell>
          <cell r="R44">
            <v>2120</v>
          </cell>
          <cell r="AA44">
            <v>2180</v>
          </cell>
        </row>
        <row r="45">
          <cell r="D45">
            <v>2</v>
          </cell>
          <cell r="I45">
            <v>2500</v>
          </cell>
          <cell r="R45">
            <v>2100</v>
          </cell>
          <cell r="AA45">
            <v>2160</v>
          </cell>
        </row>
        <row r="46">
          <cell r="D46">
            <v>0</v>
          </cell>
          <cell r="I46">
            <v>2480</v>
          </cell>
          <cell r="R46">
            <v>2140</v>
          </cell>
          <cell r="AA46">
            <v>2140</v>
          </cell>
        </row>
        <row r="47">
          <cell r="D47">
            <v>0</v>
          </cell>
          <cell r="I47">
            <v>2460</v>
          </cell>
          <cell r="R47">
            <v>2120</v>
          </cell>
          <cell r="AA47">
            <v>2120</v>
          </cell>
        </row>
        <row r="48">
          <cell r="D48">
            <v>1</v>
          </cell>
          <cell r="I48">
            <v>2500</v>
          </cell>
          <cell r="R48">
            <v>2100</v>
          </cell>
          <cell r="AA48">
            <v>2100</v>
          </cell>
        </row>
        <row r="49">
          <cell r="D49">
            <v>2</v>
          </cell>
          <cell r="I49">
            <v>2540</v>
          </cell>
          <cell r="R49">
            <v>2080</v>
          </cell>
          <cell r="AA49">
            <v>2140</v>
          </cell>
        </row>
        <row r="50">
          <cell r="D50">
            <v>3</v>
          </cell>
          <cell r="I50">
            <v>2580</v>
          </cell>
          <cell r="R50">
            <v>2060</v>
          </cell>
          <cell r="AA50">
            <v>2180</v>
          </cell>
        </row>
        <row r="51">
          <cell r="D51">
            <v>0</v>
          </cell>
          <cell r="I51">
            <v>2560</v>
          </cell>
          <cell r="R51">
            <v>2040</v>
          </cell>
          <cell r="AA51">
            <v>2220</v>
          </cell>
        </row>
        <row r="52">
          <cell r="D52">
            <v>1</v>
          </cell>
          <cell r="I52">
            <v>2600</v>
          </cell>
          <cell r="R52">
            <v>2020</v>
          </cell>
          <cell r="AA52">
            <v>2200</v>
          </cell>
        </row>
        <row r="53">
          <cell r="D53">
            <v>2</v>
          </cell>
          <cell r="I53">
            <v>2640</v>
          </cell>
          <cell r="R53">
            <v>2060</v>
          </cell>
          <cell r="AA53">
            <v>2240</v>
          </cell>
        </row>
        <row r="54">
          <cell r="D54">
            <v>0</v>
          </cell>
          <cell r="I54">
            <v>2620</v>
          </cell>
          <cell r="R54">
            <v>2100</v>
          </cell>
          <cell r="AA54">
            <v>2280</v>
          </cell>
        </row>
        <row r="55">
          <cell r="D55">
            <v>1</v>
          </cell>
          <cell r="I55">
            <v>2660</v>
          </cell>
          <cell r="R55">
            <v>2080</v>
          </cell>
          <cell r="AA55">
            <v>2260</v>
          </cell>
        </row>
        <row r="56">
          <cell r="D56">
            <v>2</v>
          </cell>
          <cell r="I56">
            <v>2700</v>
          </cell>
          <cell r="R56">
            <v>2060</v>
          </cell>
          <cell r="AA56">
            <v>2300</v>
          </cell>
        </row>
        <row r="57">
          <cell r="D57">
            <v>3</v>
          </cell>
          <cell r="I57">
            <v>2740</v>
          </cell>
          <cell r="R57">
            <v>2040</v>
          </cell>
          <cell r="AA57">
            <v>2280</v>
          </cell>
        </row>
        <row r="58">
          <cell r="D58">
            <v>4</v>
          </cell>
          <cell r="I58">
            <v>2780</v>
          </cell>
          <cell r="R58">
            <v>2020</v>
          </cell>
          <cell r="AA58">
            <v>2320</v>
          </cell>
        </row>
        <row r="59">
          <cell r="D59">
            <v>5</v>
          </cell>
          <cell r="I59">
            <v>2820</v>
          </cell>
          <cell r="R59">
            <v>2000</v>
          </cell>
          <cell r="AA59">
            <v>2360</v>
          </cell>
        </row>
        <row r="60">
          <cell r="D60">
            <v>6</v>
          </cell>
          <cell r="I60">
            <v>2860</v>
          </cell>
          <cell r="R60">
            <v>2040</v>
          </cell>
          <cell r="AA60">
            <v>2400</v>
          </cell>
        </row>
        <row r="61">
          <cell r="R61">
            <v>2020</v>
          </cell>
          <cell r="AA61">
            <v>2380</v>
          </cell>
        </row>
        <row r="62">
          <cell r="R62">
            <v>2060</v>
          </cell>
          <cell r="AA62">
            <v>2360</v>
          </cell>
        </row>
        <row r="63">
          <cell r="R63">
            <v>2100</v>
          </cell>
          <cell r="AA63">
            <v>2340</v>
          </cell>
        </row>
        <row r="64">
          <cell r="R64">
            <v>2080</v>
          </cell>
          <cell r="AA64">
            <v>2380</v>
          </cell>
        </row>
        <row r="65">
          <cell r="R65">
            <v>2120</v>
          </cell>
          <cell r="AA65">
            <v>2360</v>
          </cell>
        </row>
        <row r="66">
          <cell r="R66">
            <v>2160</v>
          </cell>
          <cell r="AA66">
            <v>2400</v>
          </cell>
        </row>
        <row r="67">
          <cell r="R67">
            <v>2140</v>
          </cell>
          <cell r="AA67">
            <v>2380</v>
          </cell>
        </row>
        <row r="68">
          <cell r="R68">
            <v>2120</v>
          </cell>
          <cell r="AA68">
            <v>2360</v>
          </cell>
        </row>
        <row r="69">
          <cell r="R69">
            <v>2160</v>
          </cell>
          <cell r="AA69">
            <v>2340</v>
          </cell>
        </row>
        <row r="70">
          <cell r="R70">
            <v>2200</v>
          </cell>
          <cell r="AA70">
            <v>2380</v>
          </cell>
        </row>
        <row r="71">
          <cell r="R71">
            <v>2240</v>
          </cell>
          <cell r="AA71">
            <v>2420</v>
          </cell>
        </row>
        <row r="72">
          <cell r="R72">
            <v>2280</v>
          </cell>
          <cell r="AA72">
            <v>2400</v>
          </cell>
        </row>
        <row r="73">
          <cell r="R73">
            <v>2320</v>
          </cell>
          <cell r="AA73">
            <v>2380</v>
          </cell>
        </row>
        <row r="74">
          <cell r="R74">
            <v>2360</v>
          </cell>
          <cell r="AA74">
            <v>2420</v>
          </cell>
        </row>
        <row r="75">
          <cell r="R75">
            <v>2400</v>
          </cell>
          <cell r="AA75">
            <v>2460</v>
          </cell>
        </row>
        <row r="76">
          <cell r="R76">
            <v>2440</v>
          </cell>
          <cell r="AA76">
            <v>2500</v>
          </cell>
        </row>
        <row r="77">
          <cell r="R77">
            <v>2420</v>
          </cell>
          <cell r="AA77">
            <v>2540</v>
          </cell>
        </row>
        <row r="78">
          <cell r="R78">
            <v>2460</v>
          </cell>
          <cell r="AA78">
            <v>2580</v>
          </cell>
        </row>
        <row r="79">
          <cell r="R79">
            <v>2440</v>
          </cell>
          <cell r="AA79">
            <v>2620</v>
          </cell>
        </row>
        <row r="80">
          <cell r="R80">
            <v>2420</v>
          </cell>
          <cell r="AA80">
            <v>2660</v>
          </cell>
        </row>
        <row r="81">
          <cell r="R81">
            <v>2400</v>
          </cell>
          <cell r="AA81">
            <v>2640</v>
          </cell>
        </row>
        <row r="82">
          <cell r="R82">
            <v>2380</v>
          </cell>
          <cell r="AA82">
            <v>2620</v>
          </cell>
        </row>
        <row r="83">
          <cell r="R83">
            <v>2360</v>
          </cell>
          <cell r="AA83">
            <v>2600</v>
          </cell>
        </row>
        <row r="84">
          <cell r="R84">
            <v>2400</v>
          </cell>
          <cell r="AA84">
            <v>2640</v>
          </cell>
        </row>
        <row r="85">
          <cell r="R85">
            <v>2440</v>
          </cell>
          <cell r="AA85">
            <v>2680</v>
          </cell>
        </row>
        <row r="86">
          <cell r="R86">
            <v>2480</v>
          </cell>
          <cell r="AA86">
            <v>2720</v>
          </cell>
        </row>
        <row r="87">
          <cell r="R87">
            <v>2460</v>
          </cell>
          <cell r="AA87">
            <v>2760</v>
          </cell>
        </row>
        <row r="88">
          <cell r="R88">
            <v>2500</v>
          </cell>
          <cell r="AA88">
            <v>2800</v>
          </cell>
        </row>
        <row r="89">
          <cell r="R89">
            <v>2480</v>
          </cell>
          <cell r="AA89">
            <v>2840</v>
          </cell>
        </row>
        <row r="90">
          <cell r="R90">
            <v>2460</v>
          </cell>
          <cell r="AA90">
            <v>2820</v>
          </cell>
        </row>
        <row r="91">
          <cell r="R91">
            <v>2500</v>
          </cell>
          <cell r="AA91">
            <v>2860</v>
          </cell>
        </row>
        <row r="92">
          <cell r="R92">
            <v>2540</v>
          </cell>
          <cell r="AA92">
            <v>2900</v>
          </cell>
        </row>
        <row r="93">
          <cell r="R93">
            <v>2580</v>
          </cell>
          <cell r="AA93">
            <v>2880</v>
          </cell>
        </row>
        <row r="94">
          <cell r="R94">
            <v>2620</v>
          </cell>
          <cell r="AA94">
            <v>2920</v>
          </cell>
        </row>
        <row r="95">
          <cell r="R95">
            <v>2660</v>
          </cell>
          <cell r="AA95">
            <v>2900</v>
          </cell>
        </row>
        <row r="96">
          <cell r="R96">
            <v>2640</v>
          </cell>
          <cell r="AA96">
            <v>2940</v>
          </cell>
        </row>
        <row r="97">
          <cell r="R97">
            <v>2620</v>
          </cell>
          <cell r="AA97">
            <v>2920</v>
          </cell>
        </row>
        <row r="98">
          <cell r="R98">
            <v>2660</v>
          </cell>
          <cell r="AA98">
            <v>2900</v>
          </cell>
        </row>
        <row r="99">
          <cell r="R99">
            <v>2700</v>
          </cell>
          <cell r="AA99">
            <v>2940</v>
          </cell>
        </row>
        <row r="100">
          <cell r="R100">
            <v>2740</v>
          </cell>
          <cell r="AA100">
            <v>2920</v>
          </cell>
        </row>
        <row r="101">
          <cell r="R101">
            <v>2720</v>
          </cell>
          <cell r="AA101">
            <v>2960</v>
          </cell>
        </row>
        <row r="102">
          <cell r="R102">
            <v>2760</v>
          </cell>
          <cell r="AA102">
            <v>3000</v>
          </cell>
        </row>
        <row r="103">
          <cell r="R103">
            <v>2800</v>
          </cell>
          <cell r="AA103">
            <v>3040</v>
          </cell>
        </row>
        <row r="104">
          <cell r="R104">
            <v>2840</v>
          </cell>
          <cell r="AA104">
            <v>3020</v>
          </cell>
        </row>
        <row r="105">
          <cell r="R105">
            <v>2880</v>
          </cell>
          <cell r="AA105">
            <v>3000</v>
          </cell>
        </row>
        <row r="106">
          <cell r="R106">
            <v>2920</v>
          </cell>
          <cell r="AA106">
            <v>2980</v>
          </cell>
        </row>
        <row r="107">
          <cell r="R107">
            <v>2960</v>
          </cell>
          <cell r="AA107">
            <v>3020</v>
          </cell>
        </row>
        <row r="108">
          <cell r="R108">
            <v>2940</v>
          </cell>
          <cell r="AA108">
            <v>3060</v>
          </cell>
        </row>
        <row r="109">
          <cell r="R109">
            <v>2920</v>
          </cell>
          <cell r="AA109">
            <v>3100</v>
          </cell>
        </row>
        <row r="110">
          <cell r="R110">
            <v>2900</v>
          </cell>
          <cell r="AA110">
            <v>3080</v>
          </cell>
        </row>
        <row r="111">
          <cell r="R111">
            <v>2880</v>
          </cell>
          <cell r="AA111">
            <v>3120</v>
          </cell>
        </row>
        <row r="112">
          <cell r="R112">
            <v>2920</v>
          </cell>
          <cell r="AA112">
            <v>3160</v>
          </cell>
        </row>
        <row r="113">
          <cell r="R113">
            <v>2900</v>
          </cell>
          <cell r="AA113">
            <v>3140</v>
          </cell>
        </row>
        <row r="114">
          <cell r="R114">
            <v>2880</v>
          </cell>
          <cell r="AA114">
            <v>3120</v>
          </cell>
        </row>
        <row r="115">
          <cell r="R115">
            <v>2920</v>
          </cell>
          <cell r="AA115">
            <v>3100</v>
          </cell>
        </row>
        <row r="116">
          <cell r="R116">
            <v>2900</v>
          </cell>
          <cell r="AA116">
            <v>3080</v>
          </cell>
        </row>
        <row r="117">
          <cell r="R117">
            <v>2940</v>
          </cell>
          <cell r="AA117">
            <v>3060</v>
          </cell>
        </row>
        <row r="118">
          <cell r="R118">
            <v>2920</v>
          </cell>
          <cell r="AA118">
            <v>3100</v>
          </cell>
        </row>
        <row r="119">
          <cell r="R119">
            <v>2900</v>
          </cell>
          <cell r="AA119">
            <v>3080</v>
          </cell>
        </row>
        <row r="120">
          <cell r="R120">
            <v>2940</v>
          </cell>
          <cell r="AA120">
            <v>3120</v>
          </cell>
        </row>
        <row r="121">
          <cell r="R121">
            <v>2920</v>
          </cell>
          <cell r="AA121">
            <v>3160</v>
          </cell>
        </row>
        <row r="122">
          <cell r="R122">
            <v>2960</v>
          </cell>
          <cell r="AA122">
            <v>3200</v>
          </cell>
        </row>
        <row r="123">
          <cell r="R123">
            <v>3000</v>
          </cell>
          <cell r="AA123">
            <v>3240</v>
          </cell>
        </row>
        <row r="124">
          <cell r="R124">
            <v>2980</v>
          </cell>
          <cell r="AA124">
            <v>3220</v>
          </cell>
        </row>
        <row r="125">
          <cell r="R125">
            <v>3020</v>
          </cell>
          <cell r="AA125">
            <v>3260</v>
          </cell>
        </row>
        <row r="126">
          <cell r="R126">
            <v>3000</v>
          </cell>
          <cell r="AA126">
            <v>3300</v>
          </cell>
        </row>
        <row r="127">
          <cell r="R127">
            <v>3040</v>
          </cell>
          <cell r="AA127">
            <v>3280</v>
          </cell>
        </row>
        <row r="128">
          <cell r="R128">
            <v>3080</v>
          </cell>
          <cell r="AA128">
            <v>3260</v>
          </cell>
        </row>
        <row r="129">
          <cell r="R129">
            <v>3060</v>
          </cell>
          <cell r="AA129">
            <v>3240</v>
          </cell>
        </row>
        <row r="130">
          <cell r="R130">
            <v>3040</v>
          </cell>
          <cell r="AA130">
            <v>3220</v>
          </cell>
        </row>
        <row r="131">
          <cell r="R131">
            <v>3080</v>
          </cell>
          <cell r="AA131">
            <v>3260</v>
          </cell>
        </row>
        <row r="132">
          <cell r="R132">
            <v>3060</v>
          </cell>
          <cell r="AA132">
            <v>3240</v>
          </cell>
        </row>
        <row r="133">
          <cell r="R133">
            <v>3040</v>
          </cell>
          <cell r="AA133">
            <v>3280</v>
          </cell>
        </row>
        <row r="134">
          <cell r="R134">
            <v>3080</v>
          </cell>
          <cell r="AA134">
            <v>3320</v>
          </cell>
        </row>
        <row r="135">
          <cell r="R135">
            <v>3060</v>
          </cell>
          <cell r="AA135">
            <v>3360</v>
          </cell>
        </row>
        <row r="136">
          <cell r="R136">
            <v>3040</v>
          </cell>
          <cell r="AA136">
            <v>3340</v>
          </cell>
        </row>
        <row r="137">
          <cell r="R137">
            <v>3080</v>
          </cell>
          <cell r="AA137">
            <v>3380</v>
          </cell>
        </row>
        <row r="138">
          <cell r="R138">
            <v>3120</v>
          </cell>
          <cell r="AA138">
            <v>3420</v>
          </cell>
        </row>
        <row r="139">
          <cell r="R139">
            <v>3100</v>
          </cell>
          <cell r="AA139">
            <v>3400</v>
          </cell>
        </row>
        <row r="140">
          <cell r="R140">
            <v>3080</v>
          </cell>
          <cell r="AA140">
            <v>3380</v>
          </cell>
        </row>
        <row r="141">
          <cell r="R141">
            <v>3060</v>
          </cell>
          <cell r="AA141">
            <v>3420</v>
          </cell>
        </row>
        <row r="142">
          <cell r="R142">
            <v>3100</v>
          </cell>
          <cell r="AA142">
            <v>3460</v>
          </cell>
        </row>
        <row r="143">
          <cell r="R143">
            <v>3140</v>
          </cell>
          <cell r="AA143">
            <v>3440</v>
          </cell>
        </row>
        <row r="144">
          <cell r="R144">
            <v>3180</v>
          </cell>
          <cell r="AA144">
            <v>3420</v>
          </cell>
        </row>
        <row r="145">
          <cell r="R145">
            <v>3220</v>
          </cell>
          <cell r="AA145">
            <v>3400</v>
          </cell>
        </row>
        <row r="146">
          <cell r="R146">
            <v>3260</v>
          </cell>
          <cell r="AA146">
            <v>3380</v>
          </cell>
        </row>
        <row r="147">
          <cell r="R147">
            <v>3240</v>
          </cell>
          <cell r="AA147">
            <v>3360</v>
          </cell>
        </row>
        <row r="148">
          <cell r="R148">
            <v>3280</v>
          </cell>
          <cell r="AA148">
            <v>3400</v>
          </cell>
        </row>
        <row r="149">
          <cell r="R149">
            <v>3260</v>
          </cell>
          <cell r="AA149">
            <v>3380</v>
          </cell>
        </row>
        <row r="150">
          <cell r="R150">
            <v>3240</v>
          </cell>
          <cell r="AA150">
            <v>3360</v>
          </cell>
        </row>
        <row r="151">
          <cell r="R151">
            <v>3220</v>
          </cell>
          <cell r="AA151">
            <v>3340</v>
          </cell>
        </row>
        <row r="152">
          <cell r="R152">
            <v>3260</v>
          </cell>
          <cell r="AA152">
            <v>3320</v>
          </cell>
        </row>
        <row r="153">
          <cell r="R153">
            <v>3240</v>
          </cell>
          <cell r="AA153">
            <v>3360</v>
          </cell>
        </row>
        <row r="154">
          <cell r="R154">
            <v>3280</v>
          </cell>
          <cell r="AA154">
            <v>3400</v>
          </cell>
        </row>
        <row r="155">
          <cell r="R155">
            <v>3320</v>
          </cell>
          <cell r="AA155">
            <v>3380</v>
          </cell>
        </row>
        <row r="156">
          <cell r="R156">
            <v>3360</v>
          </cell>
          <cell r="AA156">
            <v>3360</v>
          </cell>
        </row>
        <row r="157">
          <cell r="R157">
            <v>3400</v>
          </cell>
          <cell r="AA157">
            <v>3400</v>
          </cell>
        </row>
        <row r="158">
          <cell r="R158">
            <v>3380</v>
          </cell>
          <cell r="AA158">
            <v>3380</v>
          </cell>
        </row>
        <row r="159">
          <cell r="R159">
            <v>3360</v>
          </cell>
          <cell r="AA159">
            <v>3360</v>
          </cell>
        </row>
        <row r="160">
          <cell r="R160">
            <v>3400</v>
          </cell>
          <cell r="AA160">
            <v>3400</v>
          </cell>
        </row>
        <row r="161">
          <cell r="R161">
            <v>3440</v>
          </cell>
          <cell r="AA161">
            <v>3440</v>
          </cell>
        </row>
        <row r="162">
          <cell r="R162">
            <v>3420</v>
          </cell>
          <cell r="AA162">
            <v>3420</v>
          </cell>
        </row>
        <row r="163">
          <cell r="R163">
            <v>3460</v>
          </cell>
          <cell r="AA163">
            <v>3460</v>
          </cell>
        </row>
        <row r="164">
          <cell r="R164">
            <v>3440</v>
          </cell>
          <cell r="AA164">
            <v>3500</v>
          </cell>
        </row>
        <row r="165">
          <cell r="R165">
            <v>3420</v>
          </cell>
          <cell r="AA165">
            <v>3480</v>
          </cell>
        </row>
        <row r="166">
          <cell r="R166">
            <v>3460</v>
          </cell>
          <cell r="AA166">
            <v>3520</v>
          </cell>
        </row>
        <row r="167">
          <cell r="R167">
            <v>3440</v>
          </cell>
          <cell r="AA167">
            <v>3500</v>
          </cell>
        </row>
        <row r="168">
          <cell r="R168">
            <v>3480</v>
          </cell>
          <cell r="AA168">
            <v>3540</v>
          </cell>
        </row>
        <row r="169">
          <cell r="R169">
            <v>3520</v>
          </cell>
          <cell r="AA169">
            <v>3580</v>
          </cell>
        </row>
        <row r="170">
          <cell r="R170">
            <v>3560</v>
          </cell>
          <cell r="AA170">
            <v>3560</v>
          </cell>
        </row>
        <row r="171">
          <cell r="R171">
            <v>3540</v>
          </cell>
          <cell r="AA171">
            <v>3600</v>
          </cell>
        </row>
        <row r="172">
          <cell r="R172">
            <v>3580</v>
          </cell>
          <cell r="AA172">
            <v>3640</v>
          </cell>
        </row>
        <row r="173">
          <cell r="R173">
            <v>3620</v>
          </cell>
          <cell r="AA173">
            <v>3620</v>
          </cell>
        </row>
        <row r="174">
          <cell r="R174">
            <v>3600</v>
          </cell>
          <cell r="AA174">
            <v>3660</v>
          </cell>
        </row>
        <row r="175">
          <cell r="R175">
            <v>3580</v>
          </cell>
          <cell r="AA175">
            <v>3640</v>
          </cell>
        </row>
        <row r="176">
          <cell r="R176">
            <v>3560</v>
          </cell>
          <cell r="AA176">
            <v>3620</v>
          </cell>
        </row>
        <row r="177">
          <cell r="R177">
            <v>3540</v>
          </cell>
          <cell r="AA177">
            <v>3660</v>
          </cell>
        </row>
        <row r="178">
          <cell r="R178">
            <v>3520</v>
          </cell>
          <cell r="AA178">
            <v>3640</v>
          </cell>
        </row>
        <row r="179">
          <cell r="R179">
            <v>3560</v>
          </cell>
          <cell r="AA179">
            <v>3620</v>
          </cell>
        </row>
        <row r="180">
          <cell r="R180">
            <v>3600</v>
          </cell>
          <cell r="AA180">
            <v>3660</v>
          </cell>
        </row>
        <row r="181">
          <cell r="R181">
            <v>3640</v>
          </cell>
          <cell r="AA181">
            <v>3640</v>
          </cell>
        </row>
        <row r="182">
          <cell r="R182">
            <v>3620</v>
          </cell>
          <cell r="AA182">
            <v>3680</v>
          </cell>
        </row>
        <row r="183">
          <cell r="R183">
            <v>3600</v>
          </cell>
          <cell r="AA183">
            <v>3660</v>
          </cell>
        </row>
        <row r="184">
          <cell r="R184">
            <v>3640</v>
          </cell>
          <cell r="AA184">
            <v>3700</v>
          </cell>
        </row>
        <row r="185">
          <cell r="R185">
            <v>3680</v>
          </cell>
          <cell r="AA185">
            <v>3740</v>
          </cell>
        </row>
        <row r="186">
          <cell r="R186">
            <v>3720</v>
          </cell>
          <cell r="AA186">
            <v>3780</v>
          </cell>
        </row>
        <row r="187">
          <cell r="R187">
            <v>3700</v>
          </cell>
          <cell r="AA187">
            <v>3760</v>
          </cell>
        </row>
        <row r="188">
          <cell r="R188">
            <v>3680</v>
          </cell>
          <cell r="AA188">
            <v>3800</v>
          </cell>
        </row>
        <row r="189">
          <cell r="R189">
            <v>3660</v>
          </cell>
          <cell r="AA189">
            <v>3840</v>
          </cell>
        </row>
        <row r="190">
          <cell r="R190">
            <v>3700</v>
          </cell>
          <cell r="AA190">
            <v>3880</v>
          </cell>
        </row>
        <row r="191">
          <cell r="R191">
            <v>3740</v>
          </cell>
          <cell r="AA191">
            <v>3920</v>
          </cell>
        </row>
        <row r="192">
          <cell r="R192">
            <v>3720</v>
          </cell>
          <cell r="AA192">
            <v>3900</v>
          </cell>
        </row>
        <row r="193">
          <cell r="R193">
            <v>3700</v>
          </cell>
          <cell r="AA193">
            <v>3880</v>
          </cell>
        </row>
        <row r="194">
          <cell r="R194">
            <v>3680</v>
          </cell>
          <cell r="AA194">
            <v>3860</v>
          </cell>
        </row>
        <row r="195">
          <cell r="R195">
            <v>3720</v>
          </cell>
          <cell r="AA195">
            <v>3840</v>
          </cell>
        </row>
        <row r="196">
          <cell r="R196">
            <v>3700</v>
          </cell>
          <cell r="AA196">
            <v>3880</v>
          </cell>
        </row>
        <row r="197">
          <cell r="R197">
            <v>3740</v>
          </cell>
          <cell r="AA197">
            <v>3920</v>
          </cell>
        </row>
        <row r="198">
          <cell r="R198">
            <v>3720</v>
          </cell>
          <cell r="AA198">
            <v>3900</v>
          </cell>
        </row>
        <row r="199">
          <cell r="R199">
            <v>3700</v>
          </cell>
          <cell r="AA199">
            <v>3880</v>
          </cell>
        </row>
        <row r="200">
          <cell r="R200">
            <v>3680</v>
          </cell>
          <cell r="AA200">
            <v>3860</v>
          </cell>
        </row>
        <row r="201">
          <cell r="R201">
            <v>3720</v>
          </cell>
          <cell r="AA201">
            <v>3840</v>
          </cell>
        </row>
        <row r="202">
          <cell r="R202">
            <v>3700</v>
          </cell>
          <cell r="AA202">
            <v>3880</v>
          </cell>
        </row>
        <row r="203">
          <cell r="R203">
            <v>3740</v>
          </cell>
          <cell r="AA203">
            <v>3920</v>
          </cell>
        </row>
        <row r="204">
          <cell r="R204">
            <v>3780</v>
          </cell>
          <cell r="AA204">
            <v>3960</v>
          </cell>
        </row>
        <row r="205">
          <cell r="R205">
            <v>3760</v>
          </cell>
          <cell r="AA205">
            <v>4000</v>
          </cell>
        </row>
        <row r="206">
          <cell r="R206">
            <v>3740</v>
          </cell>
          <cell r="AA206">
            <v>4040</v>
          </cell>
        </row>
        <row r="207">
          <cell r="R207">
            <v>3720</v>
          </cell>
          <cell r="AA207">
            <v>4020</v>
          </cell>
        </row>
        <row r="208">
          <cell r="R208">
            <v>3760</v>
          </cell>
          <cell r="AA208">
            <v>4060</v>
          </cell>
        </row>
        <row r="209">
          <cell r="R209">
            <v>3800</v>
          </cell>
          <cell r="AA209">
            <v>4040</v>
          </cell>
        </row>
        <row r="210">
          <cell r="R210">
            <v>3780</v>
          </cell>
          <cell r="AA210">
            <v>4020</v>
          </cell>
        </row>
        <row r="211">
          <cell r="R211">
            <v>3760</v>
          </cell>
          <cell r="AA211">
            <v>4060</v>
          </cell>
        </row>
        <row r="212">
          <cell r="R212">
            <v>3800</v>
          </cell>
          <cell r="AA212">
            <v>4100</v>
          </cell>
        </row>
        <row r="213">
          <cell r="R213">
            <v>3780</v>
          </cell>
          <cell r="AA213">
            <v>4080</v>
          </cell>
        </row>
        <row r="214">
          <cell r="R214">
            <v>3820</v>
          </cell>
          <cell r="AA214">
            <v>4060</v>
          </cell>
        </row>
        <row r="215">
          <cell r="R215">
            <v>3800</v>
          </cell>
          <cell r="AA215">
            <v>4040</v>
          </cell>
        </row>
        <row r="216">
          <cell r="R216">
            <v>3780</v>
          </cell>
          <cell r="AA216">
            <v>4080</v>
          </cell>
        </row>
        <row r="217">
          <cell r="R217">
            <v>3760</v>
          </cell>
          <cell r="AA217">
            <v>4120</v>
          </cell>
        </row>
        <row r="218">
          <cell r="R218">
            <v>3740</v>
          </cell>
          <cell r="AA218">
            <v>4160</v>
          </cell>
        </row>
        <row r="219">
          <cell r="R219">
            <v>3780</v>
          </cell>
          <cell r="AA219">
            <v>4140</v>
          </cell>
        </row>
        <row r="220">
          <cell r="R220">
            <v>3820</v>
          </cell>
          <cell r="AA220">
            <v>4180</v>
          </cell>
        </row>
        <row r="221">
          <cell r="R221">
            <v>3860</v>
          </cell>
          <cell r="AA221">
            <v>4160</v>
          </cell>
        </row>
        <row r="222">
          <cell r="R222">
            <v>3900</v>
          </cell>
          <cell r="AA222">
            <v>4200</v>
          </cell>
        </row>
        <row r="223">
          <cell r="R223">
            <v>3880</v>
          </cell>
          <cell r="AA223">
            <v>4240</v>
          </cell>
        </row>
        <row r="224">
          <cell r="R224">
            <v>3920</v>
          </cell>
          <cell r="AA224">
            <v>4220</v>
          </cell>
        </row>
        <row r="225">
          <cell r="R225">
            <v>3900</v>
          </cell>
          <cell r="AA225">
            <v>4200</v>
          </cell>
        </row>
        <row r="226">
          <cell r="R226">
            <v>3940</v>
          </cell>
          <cell r="AA226">
            <v>4240</v>
          </cell>
        </row>
        <row r="227">
          <cell r="R227">
            <v>3920</v>
          </cell>
          <cell r="AA227">
            <v>4220</v>
          </cell>
        </row>
        <row r="228">
          <cell r="R228">
            <v>3900</v>
          </cell>
          <cell r="AA228">
            <v>4260</v>
          </cell>
        </row>
        <row r="229">
          <cell r="R229">
            <v>3880</v>
          </cell>
          <cell r="AA229">
            <v>4300</v>
          </cell>
        </row>
        <row r="230">
          <cell r="R230">
            <v>3860</v>
          </cell>
          <cell r="AA230">
            <v>4280</v>
          </cell>
        </row>
        <row r="231">
          <cell r="R231">
            <v>3840</v>
          </cell>
          <cell r="AA231">
            <v>4320</v>
          </cell>
        </row>
        <row r="232">
          <cell r="R232">
            <v>3880</v>
          </cell>
          <cell r="AA232">
            <v>4300</v>
          </cell>
        </row>
        <row r="233">
          <cell r="R233">
            <v>3860</v>
          </cell>
          <cell r="AA233">
            <v>4280</v>
          </cell>
        </row>
        <row r="234">
          <cell r="R234">
            <v>3840</v>
          </cell>
          <cell r="AA234">
            <v>4320</v>
          </cell>
        </row>
        <row r="235">
          <cell r="R235">
            <v>3820</v>
          </cell>
          <cell r="AA235">
            <v>4300</v>
          </cell>
        </row>
        <row r="236">
          <cell r="R236">
            <v>3800</v>
          </cell>
          <cell r="AA236">
            <v>4280</v>
          </cell>
        </row>
        <row r="237">
          <cell r="R237">
            <v>3840</v>
          </cell>
          <cell r="AA237">
            <v>4260</v>
          </cell>
        </row>
        <row r="238">
          <cell r="R238">
            <v>3880</v>
          </cell>
          <cell r="AA238">
            <v>4240</v>
          </cell>
        </row>
        <row r="239">
          <cell r="R239">
            <v>3860</v>
          </cell>
          <cell r="AA239">
            <v>4220</v>
          </cell>
        </row>
        <row r="240">
          <cell r="R240">
            <v>3840</v>
          </cell>
          <cell r="AA240">
            <v>4200</v>
          </cell>
        </row>
        <row r="241">
          <cell r="R241">
            <v>3880</v>
          </cell>
          <cell r="AA241">
            <v>4180</v>
          </cell>
        </row>
        <row r="242">
          <cell r="R242">
            <v>3860</v>
          </cell>
          <cell r="AA242">
            <v>4220</v>
          </cell>
        </row>
        <row r="243">
          <cell r="R243">
            <v>3900</v>
          </cell>
          <cell r="AA243">
            <v>4260</v>
          </cell>
        </row>
        <row r="244">
          <cell r="R244">
            <v>3940</v>
          </cell>
          <cell r="AA244">
            <v>4300</v>
          </cell>
        </row>
        <row r="245">
          <cell r="R245">
            <v>3980</v>
          </cell>
          <cell r="AA245">
            <v>4340</v>
          </cell>
        </row>
        <row r="246">
          <cell r="R246">
            <v>4020</v>
          </cell>
          <cell r="AA246">
            <v>4380</v>
          </cell>
        </row>
        <row r="247">
          <cell r="R247">
            <v>4060</v>
          </cell>
          <cell r="AA247">
            <v>4360</v>
          </cell>
        </row>
        <row r="248">
          <cell r="R248">
            <v>4100</v>
          </cell>
          <cell r="AA248">
            <v>4340</v>
          </cell>
        </row>
        <row r="249">
          <cell r="R249">
            <v>4140</v>
          </cell>
          <cell r="AA249">
            <v>4380</v>
          </cell>
        </row>
        <row r="250">
          <cell r="R250">
            <v>4180</v>
          </cell>
          <cell r="AA250">
            <v>4360</v>
          </cell>
        </row>
        <row r="251">
          <cell r="R251">
            <v>4220</v>
          </cell>
          <cell r="AA251">
            <v>4400</v>
          </cell>
        </row>
        <row r="252">
          <cell r="R252">
            <v>4200</v>
          </cell>
          <cell r="AA252">
            <v>4440</v>
          </cell>
        </row>
        <row r="253">
          <cell r="R253">
            <v>4180</v>
          </cell>
          <cell r="AA253">
            <v>4420</v>
          </cell>
        </row>
        <row r="254">
          <cell r="R254">
            <v>4160</v>
          </cell>
          <cell r="AA254">
            <v>4400</v>
          </cell>
        </row>
        <row r="255">
          <cell r="R255">
            <v>4140</v>
          </cell>
          <cell r="AA255">
            <v>4440</v>
          </cell>
        </row>
        <row r="256">
          <cell r="R256">
            <v>4180</v>
          </cell>
          <cell r="AA256">
            <v>4420</v>
          </cell>
        </row>
        <row r="257">
          <cell r="R257">
            <v>4160</v>
          </cell>
          <cell r="AA257">
            <v>4460</v>
          </cell>
        </row>
        <row r="258">
          <cell r="R258">
            <v>4200</v>
          </cell>
          <cell r="AA258">
            <v>4440</v>
          </cell>
        </row>
        <row r="259">
          <cell r="R259">
            <v>4240</v>
          </cell>
          <cell r="AA259">
            <v>4420</v>
          </cell>
        </row>
        <row r="260">
          <cell r="R260">
            <v>4280</v>
          </cell>
          <cell r="AA260">
            <v>4460</v>
          </cell>
        </row>
        <row r="261">
          <cell r="AA261">
            <v>4440</v>
          </cell>
        </row>
        <row r="262">
          <cell r="AA262">
            <v>4420</v>
          </cell>
        </row>
        <row r="263">
          <cell r="AA263">
            <v>4460</v>
          </cell>
        </row>
        <row r="264">
          <cell r="AA264">
            <v>4500</v>
          </cell>
        </row>
        <row r="265">
          <cell r="AA265">
            <v>4480</v>
          </cell>
        </row>
        <row r="266">
          <cell r="AA266">
            <v>4460</v>
          </cell>
        </row>
        <row r="267">
          <cell r="AA267">
            <v>4500</v>
          </cell>
        </row>
        <row r="268">
          <cell r="AA268">
            <v>4540</v>
          </cell>
        </row>
        <row r="269">
          <cell r="AA269">
            <v>4520</v>
          </cell>
        </row>
        <row r="270">
          <cell r="AA270">
            <v>4500</v>
          </cell>
        </row>
        <row r="271">
          <cell r="AA271">
            <v>4540</v>
          </cell>
        </row>
        <row r="272">
          <cell r="AA272">
            <v>4580</v>
          </cell>
        </row>
        <row r="273">
          <cell r="AA273">
            <v>4620</v>
          </cell>
        </row>
        <row r="274">
          <cell r="AA274">
            <v>4600</v>
          </cell>
        </row>
        <row r="275">
          <cell r="AA275">
            <v>4580</v>
          </cell>
        </row>
        <row r="276">
          <cell r="AA276">
            <v>4560</v>
          </cell>
        </row>
        <row r="277">
          <cell r="AA277">
            <v>4600</v>
          </cell>
        </row>
        <row r="278">
          <cell r="AA278">
            <v>4640</v>
          </cell>
        </row>
        <row r="279">
          <cell r="AA279">
            <v>4680</v>
          </cell>
        </row>
        <row r="280">
          <cell r="AA280">
            <v>4660</v>
          </cell>
        </row>
        <row r="281">
          <cell r="AA281">
            <v>4640</v>
          </cell>
        </row>
        <row r="282">
          <cell r="AA282">
            <v>4620</v>
          </cell>
        </row>
        <row r="283">
          <cell r="AA283">
            <v>4660</v>
          </cell>
        </row>
        <row r="284">
          <cell r="AA284">
            <v>4700</v>
          </cell>
        </row>
        <row r="285">
          <cell r="AA285">
            <v>4680</v>
          </cell>
        </row>
        <row r="286">
          <cell r="AA286">
            <v>4720</v>
          </cell>
        </row>
        <row r="287">
          <cell r="AA287">
            <v>4760</v>
          </cell>
        </row>
        <row r="288">
          <cell r="AA288">
            <v>4800</v>
          </cell>
        </row>
        <row r="289">
          <cell r="AA289">
            <v>4780</v>
          </cell>
        </row>
        <row r="290">
          <cell r="AA290">
            <v>4760</v>
          </cell>
        </row>
        <row r="291">
          <cell r="AA291">
            <v>4740</v>
          </cell>
        </row>
        <row r="292">
          <cell r="AA292">
            <v>4720</v>
          </cell>
        </row>
        <row r="293">
          <cell r="AA293">
            <v>4760</v>
          </cell>
        </row>
        <row r="294">
          <cell r="AA294">
            <v>4740</v>
          </cell>
        </row>
        <row r="295">
          <cell r="AA295">
            <v>4720</v>
          </cell>
        </row>
        <row r="296">
          <cell r="AA296">
            <v>4700</v>
          </cell>
        </row>
        <row r="297">
          <cell r="AA297">
            <v>4680</v>
          </cell>
        </row>
        <row r="298">
          <cell r="AA298">
            <v>4660</v>
          </cell>
        </row>
        <row r="299">
          <cell r="AA299">
            <v>4700</v>
          </cell>
        </row>
        <row r="300">
          <cell r="AA300">
            <v>4740</v>
          </cell>
        </row>
        <row r="301">
          <cell r="AA301">
            <v>4720</v>
          </cell>
        </row>
        <row r="302">
          <cell r="AA302">
            <v>4760</v>
          </cell>
        </row>
        <row r="303">
          <cell r="AA303">
            <v>4800</v>
          </cell>
        </row>
        <row r="304">
          <cell r="AA304">
            <v>4780</v>
          </cell>
        </row>
        <row r="305">
          <cell r="AA305">
            <v>4820</v>
          </cell>
        </row>
        <row r="306">
          <cell r="AA306">
            <v>4860</v>
          </cell>
        </row>
        <row r="307">
          <cell r="AA307">
            <v>4900</v>
          </cell>
        </row>
        <row r="308">
          <cell r="AA308">
            <v>4940</v>
          </cell>
        </row>
        <row r="309">
          <cell r="AA309">
            <v>4920</v>
          </cell>
        </row>
        <row r="310">
          <cell r="AA310">
            <v>4900</v>
          </cell>
        </row>
        <row r="311">
          <cell r="AA311">
            <v>4880</v>
          </cell>
        </row>
        <row r="312">
          <cell r="AA312">
            <v>4920</v>
          </cell>
        </row>
        <row r="313">
          <cell r="AA313">
            <v>4960</v>
          </cell>
        </row>
        <row r="314">
          <cell r="AA314">
            <v>4940</v>
          </cell>
        </row>
        <row r="315">
          <cell r="AA315">
            <v>4920</v>
          </cell>
        </row>
        <row r="316">
          <cell r="AA316">
            <v>4900</v>
          </cell>
        </row>
        <row r="317">
          <cell r="AA317">
            <v>4940</v>
          </cell>
        </row>
        <row r="318">
          <cell r="AA318">
            <v>4920</v>
          </cell>
        </row>
        <row r="319">
          <cell r="AA319">
            <v>4960</v>
          </cell>
        </row>
        <row r="320">
          <cell r="AA320">
            <v>5000</v>
          </cell>
        </row>
        <row r="321">
          <cell r="AA321">
            <v>5040</v>
          </cell>
        </row>
        <row r="322">
          <cell r="AA322">
            <v>5020</v>
          </cell>
        </row>
        <row r="323">
          <cell r="AA323">
            <v>5060</v>
          </cell>
        </row>
        <row r="324">
          <cell r="AA324">
            <v>5040</v>
          </cell>
        </row>
        <row r="325">
          <cell r="AA325">
            <v>5080</v>
          </cell>
        </row>
        <row r="326">
          <cell r="AA326">
            <v>5060</v>
          </cell>
        </row>
        <row r="327">
          <cell r="AA327">
            <v>5040</v>
          </cell>
        </row>
        <row r="328">
          <cell r="AA328">
            <v>5080</v>
          </cell>
        </row>
        <row r="329">
          <cell r="AA329">
            <v>5120</v>
          </cell>
        </row>
        <row r="330">
          <cell r="AA330">
            <v>5100</v>
          </cell>
        </row>
        <row r="331">
          <cell r="AA331">
            <v>5140</v>
          </cell>
        </row>
        <row r="332">
          <cell r="AA332">
            <v>5180</v>
          </cell>
        </row>
        <row r="333">
          <cell r="AA333">
            <v>5160</v>
          </cell>
        </row>
        <row r="334">
          <cell r="AA334">
            <v>5200</v>
          </cell>
        </row>
        <row r="335">
          <cell r="AA335">
            <v>5180</v>
          </cell>
        </row>
        <row r="336">
          <cell r="AA336">
            <v>5160</v>
          </cell>
        </row>
        <row r="337">
          <cell r="AA337">
            <v>5200</v>
          </cell>
        </row>
        <row r="338">
          <cell r="AA338">
            <v>5180</v>
          </cell>
        </row>
        <row r="339">
          <cell r="AA339">
            <v>5160</v>
          </cell>
        </row>
        <row r="340">
          <cell r="AA340">
            <v>5140</v>
          </cell>
        </row>
        <row r="341">
          <cell r="AA341">
            <v>5180</v>
          </cell>
        </row>
        <row r="342">
          <cell r="AA342">
            <v>5220</v>
          </cell>
        </row>
        <row r="343">
          <cell r="AA343">
            <v>5260</v>
          </cell>
        </row>
        <row r="344">
          <cell r="AA344">
            <v>5240</v>
          </cell>
        </row>
        <row r="345">
          <cell r="AA345">
            <v>5220</v>
          </cell>
        </row>
        <row r="346">
          <cell r="AA346">
            <v>5260</v>
          </cell>
        </row>
        <row r="347">
          <cell r="AA347">
            <v>5240</v>
          </cell>
        </row>
        <row r="348">
          <cell r="AA348">
            <v>5280</v>
          </cell>
        </row>
        <row r="349">
          <cell r="AA349">
            <v>5320</v>
          </cell>
        </row>
        <row r="350">
          <cell r="AA350">
            <v>5300</v>
          </cell>
        </row>
        <row r="351">
          <cell r="AA351">
            <v>5340</v>
          </cell>
        </row>
        <row r="352">
          <cell r="AA352">
            <v>5320</v>
          </cell>
        </row>
        <row r="353">
          <cell r="AA353">
            <v>5300</v>
          </cell>
        </row>
        <row r="354">
          <cell r="AA354">
            <v>5340</v>
          </cell>
        </row>
        <row r="355">
          <cell r="AA355">
            <v>5320</v>
          </cell>
        </row>
        <row r="356">
          <cell r="AA356">
            <v>5360</v>
          </cell>
        </row>
        <row r="357">
          <cell r="AA357">
            <v>5340</v>
          </cell>
        </row>
        <row r="358">
          <cell r="AA358">
            <v>5320</v>
          </cell>
        </row>
        <row r="359">
          <cell r="AA359">
            <v>5360</v>
          </cell>
        </row>
        <row r="360">
          <cell r="AA360">
            <v>5400</v>
          </cell>
        </row>
        <row r="361">
          <cell r="AA361">
            <v>5380</v>
          </cell>
        </row>
        <row r="362">
          <cell r="AA362">
            <v>5360</v>
          </cell>
        </row>
        <row r="363">
          <cell r="AA363">
            <v>5340</v>
          </cell>
        </row>
        <row r="364">
          <cell r="AA364">
            <v>5380</v>
          </cell>
        </row>
        <row r="365">
          <cell r="AA365">
            <v>5360</v>
          </cell>
        </row>
        <row r="366">
          <cell r="AA366">
            <v>5400</v>
          </cell>
        </row>
        <row r="367">
          <cell r="AA367">
            <v>5440</v>
          </cell>
        </row>
        <row r="368">
          <cell r="AA368">
            <v>5420</v>
          </cell>
        </row>
        <row r="369">
          <cell r="AA369">
            <v>5400</v>
          </cell>
        </row>
        <row r="370">
          <cell r="AA370">
            <v>5440</v>
          </cell>
        </row>
        <row r="371">
          <cell r="AA371">
            <v>5420</v>
          </cell>
        </row>
        <row r="372">
          <cell r="AA372">
            <v>5400</v>
          </cell>
        </row>
        <row r="373">
          <cell r="AA373">
            <v>5440</v>
          </cell>
        </row>
        <row r="374">
          <cell r="AA374">
            <v>5420</v>
          </cell>
        </row>
        <row r="375">
          <cell r="AA375">
            <v>5460</v>
          </cell>
        </row>
        <row r="376">
          <cell r="AA376">
            <v>5440</v>
          </cell>
        </row>
        <row r="377">
          <cell r="AA377">
            <v>5420</v>
          </cell>
        </row>
        <row r="378">
          <cell r="AA378">
            <v>5400</v>
          </cell>
        </row>
        <row r="379">
          <cell r="AA379">
            <v>5440</v>
          </cell>
        </row>
        <row r="380">
          <cell r="AA380">
            <v>5420</v>
          </cell>
        </row>
        <row r="381">
          <cell r="AA381">
            <v>5400</v>
          </cell>
        </row>
        <row r="382">
          <cell r="AA382">
            <v>5380</v>
          </cell>
        </row>
        <row r="383">
          <cell r="AA383">
            <v>5360</v>
          </cell>
        </row>
        <row r="384">
          <cell r="AA384">
            <v>5400</v>
          </cell>
        </row>
        <row r="385">
          <cell r="AA385">
            <v>5440</v>
          </cell>
        </row>
        <row r="386">
          <cell r="AA386">
            <v>5420</v>
          </cell>
        </row>
        <row r="387">
          <cell r="AA387">
            <v>5400</v>
          </cell>
        </row>
        <row r="388">
          <cell r="AA388">
            <v>5440</v>
          </cell>
        </row>
        <row r="389">
          <cell r="AA389">
            <v>5420</v>
          </cell>
        </row>
        <row r="390">
          <cell r="AA390">
            <v>5460</v>
          </cell>
        </row>
        <row r="391">
          <cell r="AA391">
            <v>5500</v>
          </cell>
        </row>
        <row r="392">
          <cell r="AA392">
            <v>5480</v>
          </cell>
        </row>
        <row r="393">
          <cell r="AA393">
            <v>5460</v>
          </cell>
        </row>
        <row r="394">
          <cell r="AA394">
            <v>5440</v>
          </cell>
        </row>
        <row r="395">
          <cell r="AA395">
            <v>5480</v>
          </cell>
        </row>
        <row r="396">
          <cell r="AA396">
            <v>5460</v>
          </cell>
        </row>
        <row r="397">
          <cell r="AA397">
            <v>5500</v>
          </cell>
        </row>
        <row r="398">
          <cell r="AA398">
            <v>5480</v>
          </cell>
        </row>
        <row r="399">
          <cell r="AA399">
            <v>5520</v>
          </cell>
        </row>
        <row r="400">
          <cell r="AA400">
            <v>5560</v>
          </cell>
        </row>
        <row r="401">
          <cell r="AA401">
            <v>5600</v>
          </cell>
        </row>
        <row r="402">
          <cell r="AA402">
            <v>5640</v>
          </cell>
        </row>
        <row r="403">
          <cell r="AA403">
            <v>5680</v>
          </cell>
        </row>
        <row r="404">
          <cell r="AA404">
            <v>5720</v>
          </cell>
        </row>
        <row r="405">
          <cell r="AA405">
            <v>5700</v>
          </cell>
        </row>
        <row r="406">
          <cell r="AA406">
            <v>5680</v>
          </cell>
        </row>
        <row r="407">
          <cell r="AA407">
            <v>5720</v>
          </cell>
        </row>
        <row r="408">
          <cell r="AA408">
            <v>5700</v>
          </cell>
        </row>
        <row r="409">
          <cell r="AA409">
            <v>5680</v>
          </cell>
        </row>
        <row r="410">
          <cell r="AA410">
            <v>5720</v>
          </cell>
        </row>
        <row r="411">
          <cell r="AA411">
            <v>5700</v>
          </cell>
        </row>
        <row r="412">
          <cell r="AA412">
            <v>5680</v>
          </cell>
        </row>
        <row r="413">
          <cell r="AA413">
            <v>5720</v>
          </cell>
        </row>
        <row r="414">
          <cell r="AA414">
            <v>5760</v>
          </cell>
        </row>
        <row r="415">
          <cell r="AA415">
            <v>5800</v>
          </cell>
        </row>
        <row r="416">
          <cell r="AA416">
            <v>5840</v>
          </cell>
        </row>
        <row r="417">
          <cell r="AA417">
            <v>5820</v>
          </cell>
        </row>
        <row r="418">
          <cell r="AA418">
            <v>5800</v>
          </cell>
        </row>
        <row r="419">
          <cell r="AA419">
            <v>5840</v>
          </cell>
        </row>
        <row r="420">
          <cell r="AA420">
            <v>5820</v>
          </cell>
        </row>
        <row r="421">
          <cell r="AA421">
            <v>5860</v>
          </cell>
        </row>
        <row r="422">
          <cell r="AA422">
            <v>5840</v>
          </cell>
        </row>
        <row r="423">
          <cell r="AA423">
            <v>5820</v>
          </cell>
        </row>
        <row r="424">
          <cell r="AA424">
            <v>5860</v>
          </cell>
        </row>
        <row r="425">
          <cell r="AA425">
            <v>5840</v>
          </cell>
        </row>
        <row r="426">
          <cell r="AA426">
            <v>5880</v>
          </cell>
        </row>
        <row r="427">
          <cell r="AA427">
            <v>5860</v>
          </cell>
        </row>
        <row r="428">
          <cell r="AA428">
            <v>5840</v>
          </cell>
        </row>
        <row r="429">
          <cell r="AA429">
            <v>5880</v>
          </cell>
        </row>
        <row r="430">
          <cell r="AA430">
            <v>5920</v>
          </cell>
        </row>
        <row r="431">
          <cell r="AA431">
            <v>5900</v>
          </cell>
        </row>
        <row r="432">
          <cell r="AA432">
            <v>5940</v>
          </cell>
        </row>
        <row r="433">
          <cell r="AA433">
            <v>5920</v>
          </cell>
        </row>
        <row r="434">
          <cell r="AA434">
            <v>5960</v>
          </cell>
        </row>
        <row r="435">
          <cell r="AA435">
            <v>6000</v>
          </cell>
        </row>
        <row r="436">
          <cell r="AA436">
            <v>5980</v>
          </cell>
        </row>
        <row r="437">
          <cell r="AA437">
            <v>5960</v>
          </cell>
        </row>
        <row r="438">
          <cell r="AA438">
            <v>6000</v>
          </cell>
        </row>
        <row r="439">
          <cell r="AA439">
            <v>5980</v>
          </cell>
        </row>
        <row r="440">
          <cell r="AA440">
            <v>6020</v>
          </cell>
        </row>
        <row r="441">
          <cell r="AA441">
            <v>6060</v>
          </cell>
        </row>
        <row r="442">
          <cell r="AA442">
            <v>6100</v>
          </cell>
        </row>
        <row r="443">
          <cell r="AA443">
            <v>6140</v>
          </cell>
        </row>
        <row r="444">
          <cell r="AA444">
            <v>6180</v>
          </cell>
        </row>
        <row r="445">
          <cell r="AA445">
            <v>6220</v>
          </cell>
        </row>
        <row r="446">
          <cell r="AA446">
            <v>6260</v>
          </cell>
        </row>
        <row r="447">
          <cell r="AA447">
            <v>6300</v>
          </cell>
        </row>
        <row r="448">
          <cell r="AA448">
            <v>6280</v>
          </cell>
        </row>
        <row r="449">
          <cell r="AA449">
            <v>6260</v>
          </cell>
        </row>
        <row r="450">
          <cell r="AA450">
            <v>6300</v>
          </cell>
        </row>
        <row r="451">
          <cell r="AA451">
            <v>6280</v>
          </cell>
        </row>
        <row r="452">
          <cell r="AA452">
            <v>6320</v>
          </cell>
        </row>
        <row r="453">
          <cell r="AA453">
            <v>6360</v>
          </cell>
        </row>
        <row r="454">
          <cell r="AA454">
            <v>6340</v>
          </cell>
        </row>
        <row r="455">
          <cell r="AA455">
            <v>6380</v>
          </cell>
        </row>
        <row r="456">
          <cell r="AA456">
            <v>6360</v>
          </cell>
        </row>
        <row r="457">
          <cell r="AA457">
            <v>6340</v>
          </cell>
        </row>
        <row r="458">
          <cell r="AA458">
            <v>6380</v>
          </cell>
        </row>
        <row r="459">
          <cell r="AA459">
            <v>6360</v>
          </cell>
        </row>
        <row r="460">
          <cell r="AA460">
            <v>6340</v>
          </cell>
        </row>
        <row r="461">
          <cell r="AA461">
            <v>6380</v>
          </cell>
        </row>
        <row r="462">
          <cell r="AA462">
            <v>6360</v>
          </cell>
        </row>
        <row r="463">
          <cell r="AA463">
            <v>6340</v>
          </cell>
        </row>
        <row r="464">
          <cell r="AA464">
            <v>6380</v>
          </cell>
        </row>
        <row r="465">
          <cell r="AA465">
            <v>6420</v>
          </cell>
        </row>
        <row r="466">
          <cell r="AA466">
            <v>6460</v>
          </cell>
        </row>
        <row r="467">
          <cell r="AA467">
            <v>6500</v>
          </cell>
        </row>
        <row r="468">
          <cell r="AA468">
            <v>6540</v>
          </cell>
        </row>
        <row r="469">
          <cell r="AA469">
            <v>6580</v>
          </cell>
        </row>
        <row r="470">
          <cell r="AA470">
            <v>6620</v>
          </cell>
        </row>
        <row r="471">
          <cell r="AA471">
            <v>6660</v>
          </cell>
        </row>
        <row r="472">
          <cell r="AA472">
            <v>6640</v>
          </cell>
        </row>
        <row r="473">
          <cell r="AA473">
            <v>6620</v>
          </cell>
        </row>
        <row r="474">
          <cell r="AA474">
            <v>6600</v>
          </cell>
        </row>
        <row r="475">
          <cell r="AA475">
            <v>6640</v>
          </cell>
        </row>
        <row r="476">
          <cell r="AA476">
            <v>6680</v>
          </cell>
        </row>
        <row r="477">
          <cell r="AA477">
            <v>6660</v>
          </cell>
        </row>
        <row r="478">
          <cell r="AA478">
            <v>6640</v>
          </cell>
        </row>
        <row r="479">
          <cell r="AA479">
            <v>6620</v>
          </cell>
        </row>
        <row r="480">
          <cell r="AA480">
            <v>6660</v>
          </cell>
        </row>
        <row r="481">
          <cell r="AA481">
            <v>6640</v>
          </cell>
        </row>
        <row r="482">
          <cell r="AA482">
            <v>6620</v>
          </cell>
        </row>
        <row r="483">
          <cell r="AA483">
            <v>6660</v>
          </cell>
        </row>
        <row r="484">
          <cell r="AA484">
            <v>6700</v>
          </cell>
        </row>
        <row r="485">
          <cell r="AA485">
            <v>6680</v>
          </cell>
        </row>
        <row r="486">
          <cell r="AA486">
            <v>6660</v>
          </cell>
        </row>
        <row r="487">
          <cell r="AA487">
            <v>6640</v>
          </cell>
        </row>
        <row r="488">
          <cell r="AA488">
            <v>6620</v>
          </cell>
        </row>
        <row r="489">
          <cell r="AA489">
            <v>6600</v>
          </cell>
        </row>
        <row r="490">
          <cell r="AA490">
            <v>6580</v>
          </cell>
        </row>
        <row r="491">
          <cell r="AA491">
            <v>6620</v>
          </cell>
        </row>
        <row r="492">
          <cell r="AA492">
            <v>6660</v>
          </cell>
        </row>
        <row r="493">
          <cell r="AA493">
            <v>6640</v>
          </cell>
        </row>
        <row r="494">
          <cell r="AA494">
            <v>6620</v>
          </cell>
        </row>
        <row r="495">
          <cell r="AA495">
            <v>6660</v>
          </cell>
        </row>
        <row r="496">
          <cell r="AA496">
            <v>6700</v>
          </cell>
        </row>
        <row r="497">
          <cell r="AA497">
            <v>6680</v>
          </cell>
        </row>
        <row r="498">
          <cell r="AA498">
            <v>6660</v>
          </cell>
        </row>
        <row r="499">
          <cell r="AA499">
            <v>6640</v>
          </cell>
        </row>
        <row r="500">
          <cell r="AA500">
            <v>6620</v>
          </cell>
        </row>
        <row r="501">
          <cell r="AA501">
            <v>6660</v>
          </cell>
        </row>
        <row r="502">
          <cell r="AA502">
            <v>6640</v>
          </cell>
        </row>
        <row r="503">
          <cell r="AA503">
            <v>6620</v>
          </cell>
        </row>
        <row r="504">
          <cell r="AA504">
            <v>6660</v>
          </cell>
        </row>
        <row r="505">
          <cell r="AA505">
            <v>6700</v>
          </cell>
        </row>
        <row r="506">
          <cell r="AA506">
            <v>6740</v>
          </cell>
        </row>
        <row r="507">
          <cell r="AA507">
            <v>6780</v>
          </cell>
        </row>
        <row r="508">
          <cell r="AA508">
            <v>6820</v>
          </cell>
        </row>
        <row r="509">
          <cell r="AA509">
            <v>6800</v>
          </cell>
        </row>
        <row r="510">
          <cell r="AA510">
            <v>6780</v>
          </cell>
        </row>
        <row r="511">
          <cell r="AA511">
            <v>6820</v>
          </cell>
        </row>
        <row r="512">
          <cell r="AA512">
            <v>6800</v>
          </cell>
        </row>
        <row r="513">
          <cell r="AA513">
            <v>6780</v>
          </cell>
        </row>
        <row r="514">
          <cell r="AA514">
            <v>6820</v>
          </cell>
        </row>
        <row r="515">
          <cell r="AA515">
            <v>6860</v>
          </cell>
        </row>
        <row r="516">
          <cell r="AA516">
            <v>6900</v>
          </cell>
        </row>
        <row r="517">
          <cell r="AA517">
            <v>6940</v>
          </cell>
        </row>
        <row r="518">
          <cell r="AA518">
            <v>6980</v>
          </cell>
        </row>
        <row r="519">
          <cell r="AA519">
            <v>6960</v>
          </cell>
        </row>
        <row r="520">
          <cell r="AA520">
            <v>7000</v>
          </cell>
        </row>
        <row r="521">
          <cell r="AA521">
            <v>6980</v>
          </cell>
        </row>
        <row r="522">
          <cell r="AA522">
            <v>6960</v>
          </cell>
        </row>
        <row r="523">
          <cell r="AA523">
            <v>6940</v>
          </cell>
        </row>
        <row r="524">
          <cell r="AA524">
            <v>6980</v>
          </cell>
        </row>
        <row r="525">
          <cell r="AA525">
            <v>7020</v>
          </cell>
        </row>
        <row r="526">
          <cell r="AA526">
            <v>7060</v>
          </cell>
        </row>
        <row r="527">
          <cell r="AA527">
            <v>7100</v>
          </cell>
        </row>
        <row r="528">
          <cell r="AA528">
            <v>7140</v>
          </cell>
        </row>
        <row r="529">
          <cell r="AA529">
            <v>7120</v>
          </cell>
        </row>
        <row r="530">
          <cell r="AA530">
            <v>7100</v>
          </cell>
        </row>
        <row r="531">
          <cell r="AA531">
            <v>7140</v>
          </cell>
        </row>
        <row r="532">
          <cell r="AA532">
            <v>7180</v>
          </cell>
        </row>
        <row r="533">
          <cell r="AA533">
            <v>7160</v>
          </cell>
        </row>
        <row r="534">
          <cell r="AA534">
            <v>7140</v>
          </cell>
        </row>
        <row r="535">
          <cell r="AA535">
            <v>7120</v>
          </cell>
        </row>
        <row r="536">
          <cell r="AA536">
            <v>7160</v>
          </cell>
        </row>
        <row r="537">
          <cell r="AA537">
            <v>7200</v>
          </cell>
        </row>
        <row r="538">
          <cell r="AA538">
            <v>7180</v>
          </cell>
        </row>
        <row r="539">
          <cell r="AA539">
            <v>7220</v>
          </cell>
        </row>
        <row r="540">
          <cell r="AA540">
            <v>7200</v>
          </cell>
        </row>
        <row r="541">
          <cell r="AA541">
            <v>7240</v>
          </cell>
        </row>
        <row r="542">
          <cell r="AA542">
            <v>7220</v>
          </cell>
        </row>
        <row r="543">
          <cell r="AA543">
            <v>7200</v>
          </cell>
        </row>
        <row r="544">
          <cell r="AA544">
            <v>7240</v>
          </cell>
        </row>
        <row r="545">
          <cell r="AA545">
            <v>7220</v>
          </cell>
        </row>
        <row r="546">
          <cell r="AA546">
            <v>7200</v>
          </cell>
        </row>
        <row r="547">
          <cell r="AA547">
            <v>7180</v>
          </cell>
        </row>
        <row r="548">
          <cell r="AA548">
            <v>7220</v>
          </cell>
        </row>
        <row r="549">
          <cell r="AA549">
            <v>7260</v>
          </cell>
        </row>
        <row r="550">
          <cell r="AA550">
            <v>7300</v>
          </cell>
        </row>
        <row r="551">
          <cell r="AA551">
            <v>7280</v>
          </cell>
        </row>
        <row r="552">
          <cell r="AA552">
            <v>7320</v>
          </cell>
        </row>
        <row r="553">
          <cell r="AA553">
            <v>7300</v>
          </cell>
        </row>
        <row r="554">
          <cell r="AA554">
            <v>7280</v>
          </cell>
        </row>
        <row r="555">
          <cell r="AA555">
            <v>7320</v>
          </cell>
        </row>
        <row r="556">
          <cell r="AA556">
            <v>7300</v>
          </cell>
        </row>
        <row r="557">
          <cell r="AA557">
            <v>7280</v>
          </cell>
        </row>
        <row r="558">
          <cell r="AA558">
            <v>7320</v>
          </cell>
        </row>
        <row r="559">
          <cell r="AA559">
            <v>7360</v>
          </cell>
        </row>
        <row r="560">
          <cell r="AA560">
            <v>7400</v>
          </cell>
        </row>
        <row r="561">
          <cell r="AA561">
            <v>7440</v>
          </cell>
        </row>
        <row r="562">
          <cell r="AA562">
            <v>7480</v>
          </cell>
        </row>
        <row r="563">
          <cell r="AA563">
            <v>7460</v>
          </cell>
        </row>
        <row r="564">
          <cell r="AA564">
            <v>7440</v>
          </cell>
        </row>
        <row r="565">
          <cell r="AA565">
            <v>7480</v>
          </cell>
        </row>
        <row r="566">
          <cell r="AA566">
            <v>7460</v>
          </cell>
        </row>
        <row r="567">
          <cell r="AA567">
            <v>7440</v>
          </cell>
        </row>
        <row r="568">
          <cell r="AA568">
            <v>7420</v>
          </cell>
        </row>
        <row r="569">
          <cell r="AA569">
            <v>7400</v>
          </cell>
        </row>
        <row r="570">
          <cell r="AA570">
            <v>7440</v>
          </cell>
        </row>
        <row r="571">
          <cell r="AA571">
            <v>7480</v>
          </cell>
        </row>
        <row r="572">
          <cell r="AA572">
            <v>7520</v>
          </cell>
        </row>
        <row r="573">
          <cell r="AA573">
            <v>7500</v>
          </cell>
        </row>
        <row r="574">
          <cell r="AA574">
            <v>7540</v>
          </cell>
        </row>
        <row r="575">
          <cell r="AA575">
            <v>7520</v>
          </cell>
        </row>
        <row r="576">
          <cell r="AA576">
            <v>7560</v>
          </cell>
        </row>
        <row r="577">
          <cell r="AA577">
            <v>7540</v>
          </cell>
        </row>
        <row r="578">
          <cell r="AA578">
            <v>7580</v>
          </cell>
        </row>
        <row r="579">
          <cell r="AA579">
            <v>7620</v>
          </cell>
        </row>
        <row r="580">
          <cell r="AA580">
            <v>7660</v>
          </cell>
        </row>
        <row r="581">
          <cell r="AA581">
            <v>7700</v>
          </cell>
        </row>
        <row r="582">
          <cell r="AA582">
            <v>7740</v>
          </cell>
        </row>
        <row r="583">
          <cell r="AA583">
            <v>7720</v>
          </cell>
        </row>
        <row r="584">
          <cell r="AA584">
            <v>7700</v>
          </cell>
        </row>
        <row r="585">
          <cell r="AA585">
            <v>7680</v>
          </cell>
        </row>
        <row r="586">
          <cell r="AA586">
            <v>7660</v>
          </cell>
        </row>
        <row r="587">
          <cell r="AA587">
            <v>7640</v>
          </cell>
        </row>
        <row r="588">
          <cell r="AA588">
            <v>7680</v>
          </cell>
        </row>
        <row r="589">
          <cell r="AA589">
            <v>7720</v>
          </cell>
        </row>
        <row r="590">
          <cell r="AA590">
            <v>7700</v>
          </cell>
        </row>
        <row r="591">
          <cell r="AA591">
            <v>7680</v>
          </cell>
        </row>
        <row r="592">
          <cell r="AA592">
            <v>7720</v>
          </cell>
        </row>
        <row r="593">
          <cell r="AA593">
            <v>7700</v>
          </cell>
        </row>
        <row r="594">
          <cell r="AA594">
            <v>7680</v>
          </cell>
        </row>
        <row r="595">
          <cell r="AA595">
            <v>7660</v>
          </cell>
        </row>
        <row r="596">
          <cell r="AA596">
            <v>7700</v>
          </cell>
        </row>
        <row r="597">
          <cell r="AA597">
            <v>7740</v>
          </cell>
        </row>
        <row r="598">
          <cell r="AA598">
            <v>7780</v>
          </cell>
        </row>
        <row r="599">
          <cell r="AA599">
            <v>7760</v>
          </cell>
        </row>
        <row r="600">
          <cell r="AA600">
            <v>7740</v>
          </cell>
        </row>
        <row r="601">
          <cell r="AA601">
            <v>7720</v>
          </cell>
        </row>
        <row r="602">
          <cell r="AA602">
            <v>7700</v>
          </cell>
        </row>
        <row r="603">
          <cell r="AA603">
            <v>7740</v>
          </cell>
        </row>
        <row r="604">
          <cell r="AA604">
            <v>7720</v>
          </cell>
        </row>
        <row r="605">
          <cell r="AA605">
            <v>7700</v>
          </cell>
        </row>
        <row r="606">
          <cell r="AA606">
            <v>7680</v>
          </cell>
        </row>
        <row r="607">
          <cell r="AA607">
            <v>7720</v>
          </cell>
        </row>
        <row r="608">
          <cell r="AA608">
            <v>7760</v>
          </cell>
        </row>
        <row r="609">
          <cell r="AA609">
            <v>7800</v>
          </cell>
        </row>
        <row r="610">
          <cell r="AA610">
            <v>7780</v>
          </cell>
        </row>
        <row r="611">
          <cell r="AA611">
            <v>7760</v>
          </cell>
        </row>
        <row r="612">
          <cell r="AA612">
            <v>7740</v>
          </cell>
        </row>
        <row r="613">
          <cell r="AA613">
            <v>7780</v>
          </cell>
        </row>
        <row r="614">
          <cell r="AA614">
            <v>7820</v>
          </cell>
        </row>
        <row r="615">
          <cell r="AA615">
            <v>7800</v>
          </cell>
        </row>
        <row r="616">
          <cell r="AA616">
            <v>7780</v>
          </cell>
        </row>
        <row r="617">
          <cell r="AA617">
            <v>7820</v>
          </cell>
        </row>
        <row r="618">
          <cell r="AA618">
            <v>7800</v>
          </cell>
        </row>
        <row r="619">
          <cell r="AA619">
            <v>7780</v>
          </cell>
        </row>
        <row r="620">
          <cell r="AA620">
            <v>7760</v>
          </cell>
        </row>
        <row r="621">
          <cell r="AA621">
            <v>7740</v>
          </cell>
        </row>
        <row r="622">
          <cell r="AA622">
            <v>7780</v>
          </cell>
        </row>
        <row r="623">
          <cell r="AA623">
            <v>7760</v>
          </cell>
        </row>
        <row r="624">
          <cell r="AA624">
            <v>7740</v>
          </cell>
        </row>
        <row r="625">
          <cell r="AA625">
            <v>7720</v>
          </cell>
        </row>
        <row r="626">
          <cell r="AA626">
            <v>7760</v>
          </cell>
        </row>
        <row r="627">
          <cell r="AA627">
            <v>7740</v>
          </cell>
        </row>
        <row r="628">
          <cell r="AA628">
            <v>7720</v>
          </cell>
        </row>
        <row r="629">
          <cell r="AA629">
            <v>7760</v>
          </cell>
        </row>
        <row r="630">
          <cell r="AA630">
            <v>7800</v>
          </cell>
        </row>
        <row r="631">
          <cell r="AA631">
            <v>7840</v>
          </cell>
        </row>
        <row r="632">
          <cell r="AA632">
            <v>7820</v>
          </cell>
        </row>
        <row r="633">
          <cell r="AA633">
            <v>7800</v>
          </cell>
        </row>
        <row r="634">
          <cell r="AA634">
            <v>7780</v>
          </cell>
        </row>
        <row r="635">
          <cell r="AA635">
            <v>7760</v>
          </cell>
        </row>
        <row r="636">
          <cell r="AA636">
            <v>7800</v>
          </cell>
        </row>
        <row r="637">
          <cell r="AA637">
            <v>7780</v>
          </cell>
        </row>
        <row r="638">
          <cell r="AA638">
            <v>7820</v>
          </cell>
        </row>
        <row r="639">
          <cell r="AA639">
            <v>7800</v>
          </cell>
        </row>
        <row r="640">
          <cell r="AA640">
            <v>7780</v>
          </cell>
        </row>
        <row r="641">
          <cell r="AA641">
            <v>7820</v>
          </cell>
        </row>
        <row r="642">
          <cell r="AA642">
            <v>7860</v>
          </cell>
        </row>
        <row r="643">
          <cell r="AA643">
            <v>7900</v>
          </cell>
        </row>
        <row r="644">
          <cell r="AA644">
            <v>7940</v>
          </cell>
        </row>
        <row r="645">
          <cell r="AA645">
            <v>7920</v>
          </cell>
        </row>
        <row r="646">
          <cell r="AA646">
            <v>7960</v>
          </cell>
        </row>
        <row r="647">
          <cell r="AA647">
            <v>8000</v>
          </cell>
        </row>
        <row r="648">
          <cell r="AA648">
            <v>7980</v>
          </cell>
        </row>
        <row r="649">
          <cell r="AA649">
            <v>7960</v>
          </cell>
        </row>
        <row r="650">
          <cell r="AA650">
            <v>7940</v>
          </cell>
        </row>
        <row r="651">
          <cell r="AA651">
            <v>7920</v>
          </cell>
        </row>
        <row r="652">
          <cell r="AA652">
            <v>7960</v>
          </cell>
        </row>
        <row r="653">
          <cell r="AA653">
            <v>8000</v>
          </cell>
        </row>
        <row r="654">
          <cell r="AA654">
            <v>8040</v>
          </cell>
        </row>
        <row r="655">
          <cell r="AA655">
            <v>8020</v>
          </cell>
        </row>
        <row r="656">
          <cell r="AA656">
            <v>8060</v>
          </cell>
        </row>
        <row r="657">
          <cell r="AA657">
            <v>8100</v>
          </cell>
        </row>
        <row r="658">
          <cell r="AA658">
            <v>8140</v>
          </cell>
        </row>
        <row r="659">
          <cell r="AA659">
            <v>8180</v>
          </cell>
        </row>
        <row r="660">
          <cell r="AA660">
            <v>8160</v>
          </cell>
        </row>
        <row r="661">
          <cell r="AA661">
            <v>8140</v>
          </cell>
        </row>
        <row r="662">
          <cell r="AA662">
            <v>8120</v>
          </cell>
        </row>
        <row r="663">
          <cell r="AA663">
            <v>8100</v>
          </cell>
        </row>
        <row r="664">
          <cell r="AA664">
            <v>8140</v>
          </cell>
        </row>
        <row r="665">
          <cell r="AA665">
            <v>8120</v>
          </cell>
        </row>
        <row r="666">
          <cell r="AA666">
            <v>8100</v>
          </cell>
        </row>
        <row r="667">
          <cell r="AA667">
            <v>8140</v>
          </cell>
        </row>
        <row r="668">
          <cell r="AA668">
            <v>8180</v>
          </cell>
        </row>
        <row r="669">
          <cell r="AA669">
            <v>8160</v>
          </cell>
        </row>
        <row r="670">
          <cell r="AA670">
            <v>8140</v>
          </cell>
        </row>
        <row r="671">
          <cell r="AA671">
            <v>8120</v>
          </cell>
        </row>
        <row r="672">
          <cell r="AA672">
            <v>8160</v>
          </cell>
        </row>
        <row r="673">
          <cell r="AA673">
            <v>8200</v>
          </cell>
        </row>
        <row r="674">
          <cell r="AA674">
            <v>8240</v>
          </cell>
        </row>
        <row r="675">
          <cell r="AA675">
            <v>8280</v>
          </cell>
        </row>
        <row r="676">
          <cell r="AA676">
            <v>8320</v>
          </cell>
        </row>
        <row r="677">
          <cell r="AA677">
            <v>8360</v>
          </cell>
        </row>
        <row r="678">
          <cell r="AA678">
            <v>8400</v>
          </cell>
        </row>
        <row r="679">
          <cell r="AA679">
            <v>8380</v>
          </cell>
        </row>
        <row r="680">
          <cell r="AA680">
            <v>8360</v>
          </cell>
        </row>
        <row r="681">
          <cell r="AA681">
            <v>8400</v>
          </cell>
        </row>
        <row r="682">
          <cell r="AA682">
            <v>8440</v>
          </cell>
        </row>
        <row r="683">
          <cell r="AA683">
            <v>8420</v>
          </cell>
        </row>
        <row r="684">
          <cell r="AA684">
            <v>8400</v>
          </cell>
        </row>
        <row r="685">
          <cell r="AA685">
            <v>8440</v>
          </cell>
        </row>
        <row r="686">
          <cell r="AA686">
            <v>8420</v>
          </cell>
        </row>
        <row r="687">
          <cell r="AA687">
            <v>8460</v>
          </cell>
        </row>
        <row r="688">
          <cell r="AA688">
            <v>8500</v>
          </cell>
        </row>
        <row r="689">
          <cell r="AA689">
            <v>8480</v>
          </cell>
        </row>
        <row r="690">
          <cell r="AA690">
            <v>8520</v>
          </cell>
        </row>
        <row r="691">
          <cell r="AA691">
            <v>8500</v>
          </cell>
        </row>
        <row r="692">
          <cell r="AA692">
            <v>8540</v>
          </cell>
        </row>
        <row r="693">
          <cell r="AA693">
            <v>8580</v>
          </cell>
        </row>
        <row r="694">
          <cell r="AA694">
            <v>8560</v>
          </cell>
        </row>
        <row r="695">
          <cell r="AA695">
            <v>8540</v>
          </cell>
        </row>
        <row r="696">
          <cell r="AA696">
            <v>8520</v>
          </cell>
        </row>
        <row r="697">
          <cell r="AA697">
            <v>8500</v>
          </cell>
        </row>
        <row r="698">
          <cell r="AA698">
            <v>8540</v>
          </cell>
        </row>
        <row r="699">
          <cell r="AA699">
            <v>8520</v>
          </cell>
        </row>
        <row r="700">
          <cell r="AA700">
            <v>8500</v>
          </cell>
        </row>
        <row r="701">
          <cell r="AA701">
            <v>8480</v>
          </cell>
        </row>
        <row r="702">
          <cell r="AA702">
            <v>8520</v>
          </cell>
        </row>
        <row r="703">
          <cell r="AA703">
            <v>8560</v>
          </cell>
        </row>
        <row r="704">
          <cell r="AA704">
            <v>8540</v>
          </cell>
        </row>
        <row r="705">
          <cell r="AA705">
            <v>8580</v>
          </cell>
        </row>
        <row r="706">
          <cell r="AA706">
            <v>8620</v>
          </cell>
        </row>
        <row r="707">
          <cell r="AA707">
            <v>8660</v>
          </cell>
        </row>
        <row r="708">
          <cell r="AA708">
            <v>8640</v>
          </cell>
        </row>
        <row r="709">
          <cell r="AA709">
            <v>8620</v>
          </cell>
        </row>
        <row r="710">
          <cell r="AA710">
            <v>8660</v>
          </cell>
        </row>
        <row r="711">
          <cell r="AA711">
            <v>8700</v>
          </cell>
        </row>
        <row r="712">
          <cell r="AA712">
            <v>8680</v>
          </cell>
        </row>
        <row r="713">
          <cell r="AA713">
            <v>8720</v>
          </cell>
        </row>
        <row r="714">
          <cell r="AA714">
            <v>8700</v>
          </cell>
        </row>
        <row r="715">
          <cell r="AA715">
            <v>8740</v>
          </cell>
        </row>
        <row r="716">
          <cell r="AA716">
            <v>8780</v>
          </cell>
        </row>
        <row r="717">
          <cell r="AA717">
            <v>8820</v>
          </cell>
        </row>
        <row r="718">
          <cell r="AA718">
            <v>8860</v>
          </cell>
        </row>
        <row r="719">
          <cell r="AA719">
            <v>8900</v>
          </cell>
        </row>
        <row r="720">
          <cell r="AA720">
            <v>8940</v>
          </cell>
        </row>
        <row r="721">
          <cell r="AA721">
            <v>8980</v>
          </cell>
        </row>
        <row r="722">
          <cell r="AA722">
            <v>9020</v>
          </cell>
        </row>
        <row r="723">
          <cell r="AA723">
            <v>9060</v>
          </cell>
        </row>
        <row r="724">
          <cell r="AA724">
            <v>9040</v>
          </cell>
        </row>
        <row r="725">
          <cell r="AA725">
            <v>9080</v>
          </cell>
        </row>
        <row r="726">
          <cell r="AA726">
            <v>9120</v>
          </cell>
        </row>
        <row r="727">
          <cell r="AA727">
            <v>9100</v>
          </cell>
        </row>
        <row r="728">
          <cell r="AA728">
            <v>9140</v>
          </cell>
        </row>
        <row r="729">
          <cell r="AA729">
            <v>9120</v>
          </cell>
        </row>
        <row r="730">
          <cell r="AA730">
            <v>9100</v>
          </cell>
        </row>
        <row r="731">
          <cell r="AA731">
            <v>9140</v>
          </cell>
        </row>
        <row r="732">
          <cell r="AA732">
            <v>9180</v>
          </cell>
        </row>
        <row r="733">
          <cell r="AA733">
            <v>9220</v>
          </cell>
        </row>
        <row r="734">
          <cell r="AA734">
            <v>9260</v>
          </cell>
        </row>
        <row r="735">
          <cell r="AA735">
            <v>9300</v>
          </cell>
        </row>
        <row r="736">
          <cell r="AA736">
            <v>9280</v>
          </cell>
        </row>
        <row r="737">
          <cell r="AA737">
            <v>9320</v>
          </cell>
        </row>
        <row r="738">
          <cell r="AA738">
            <v>9360</v>
          </cell>
        </row>
        <row r="739">
          <cell r="AA739">
            <v>9400</v>
          </cell>
        </row>
        <row r="740">
          <cell r="AA740">
            <v>9380</v>
          </cell>
        </row>
        <row r="741">
          <cell r="AA741">
            <v>9360</v>
          </cell>
        </row>
        <row r="742">
          <cell r="AA742">
            <v>9400</v>
          </cell>
        </row>
        <row r="743">
          <cell r="AA743">
            <v>9380</v>
          </cell>
        </row>
        <row r="744">
          <cell r="AA744">
            <v>9420</v>
          </cell>
        </row>
        <row r="745">
          <cell r="AA745">
            <v>9400</v>
          </cell>
        </row>
        <row r="746">
          <cell r="AA746">
            <v>9380</v>
          </cell>
        </row>
        <row r="747">
          <cell r="AA747">
            <v>9420</v>
          </cell>
        </row>
        <row r="748">
          <cell r="AA748">
            <v>9460</v>
          </cell>
        </row>
        <row r="749">
          <cell r="AA749">
            <v>9500</v>
          </cell>
        </row>
        <row r="750">
          <cell r="AA750">
            <v>9480</v>
          </cell>
        </row>
        <row r="751">
          <cell r="AA751">
            <v>9460</v>
          </cell>
        </row>
        <row r="752">
          <cell r="AA752">
            <v>9500</v>
          </cell>
        </row>
        <row r="753">
          <cell r="AA753">
            <v>9480</v>
          </cell>
        </row>
        <row r="754">
          <cell r="AA754">
            <v>9520</v>
          </cell>
        </row>
        <row r="755">
          <cell r="AA755">
            <v>9500</v>
          </cell>
        </row>
        <row r="756">
          <cell r="AA756">
            <v>9540</v>
          </cell>
        </row>
        <row r="757">
          <cell r="AA757">
            <v>9580</v>
          </cell>
        </row>
        <row r="758">
          <cell r="AA758">
            <v>9560</v>
          </cell>
        </row>
        <row r="759">
          <cell r="AA759">
            <v>9600</v>
          </cell>
        </row>
        <row r="760">
          <cell r="AA760">
            <v>9580</v>
          </cell>
        </row>
        <row r="761">
          <cell r="AA761">
            <v>9560</v>
          </cell>
        </row>
        <row r="762">
          <cell r="AA762">
            <v>9540</v>
          </cell>
        </row>
        <row r="763">
          <cell r="AA763">
            <v>9520</v>
          </cell>
        </row>
        <row r="764">
          <cell r="AA764">
            <v>9500</v>
          </cell>
        </row>
        <row r="765">
          <cell r="AA765">
            <v>9540</v>
          </cell>
        </row>
        <row r="766">
          <cell r="AA766">
            <v>9580</v>
          </cell>
        </row>
        <row r="767">
          <cell r="AA767">
            <v>9620</v>
          </cell>
        </row>
        <row r="768">
          <cell r="AA768">
            <v>9600</v>
          </cell>
        </row>
        <row r="769">
          <cell r="AA769">
            <v>9580</v>
          </cell>
        </row>
        <row r="770">
          <cell r="AA770">
            <v>9620</v>
          </cell>
        </row>
        <row r="771">
          <cell r="AA771">
            <v>9660</v>
          </cell>
        </row>
        <row r="772">
          <cell r="AA772">
            <v>9700</v>
          </cell>
        </row>
        <row r="773">
          <cell r="AA773">
            <v>9740</v>
          </cell>
        </row>
        <row r="774">
          <cell r="AA774">
            <v>9720</v>
          </cell>
        </row>
        <row r="775">
          <cell r="AA775">
            <v>9700</v>
          </cell>
        </row>
        <row r="776">
          <cell r="AA776">
            <v>9680</v>
          </cell>
        </row>
        <row r="777">
          <cell r="AA777">
            <v>9660</v>
          </cell>
        </row>
        <row r="778">
          <cell r="AA778">
            <v>9640</v>
          </cell>
        </row>
        <row r="779">
          <cell r="AA779">
            <v>9620</v>
          </cell>
        </row>
        <row r="780">
          <cell r="AA780">
            <v>9660</v>
          </cell>
        </row>
        <row r="781">
          <cell r="AA781">
            <v>9700</v>
          </cell>
        </row>
        <row r="782">
          <cell r="AA782">
            <v>9740</v>
          </cell>
        </row>
        <row r="783">
          <cell r="AA783">
            <v>9720</v>
          </cell>
        </row>
        <row r="784">
          <cell r="AA784">
            <v>9760</v>
          </cell>
        </row>
        <row r="785">
          <cell r="AA785">
            <v>9740</v>
          </cell>
        </row>
        <row r="786">
          <cell r="AA786">
            <v>9780</v>
          </cell>
        </row>
        <row r="787">
          <cell r="AA787">
            <v>9760</v>
          </cell>
        </row>
        <row r="788">
          <cell r="AA788">
            <v>9800</v>
          </cell>
        </row>
        <row r="789">
          <cell r="AA789">
            <v>9840</v>
          </cell>
        </row>
        <row r="790">
          <cell r="AA790">
            <v>9880</v>
          </cell>
        </row>
        <row r="791">
          <cell r="AA791">
            <v>9860</v>
          </cell>
        </row>
        <row r="792">
          <cell r="AA792">
            <v>9840</v>
          </cell>
        </row>
        <row r="793">
          <cell r="AA793">
            <v>9820</v>
          </cell>
        </row>
        <row r="794">
          <cell r="AA794">
            <v>9800</v>
          </cell>
        </row>
        <row r="795">
          <cell r="AA795">
            <v>9780</v>
          </cell>
        </row>
        <row r="796">
          <cell r="AA796">
            <v>9820</v>
          </cell>
        </row>
        <row r="797">
          <cell r="AA797">
            <v>9860</v>
          </cell>
        </row>
        <row r="798">
          <cell r="AA798">
            <v>9900</v>
          </cell>
        </row>
        <row r="799">
          <cell r="AA799">
            <v>9940</v>
          </cell>
        </row>
        <row r="800">
          <cell r="AA800">
            <v>9920</v>
          </cell>
        </row>
        <row r="801">
          <cell r="AA801">
            <v>9960</v>
          </cell>
        </row>
        <row r="802">
          <cell r="AA802">
            <v>9940</v>
          </cell>
        </row>
        <row r="803">
          <cell r="AA803">
            <v>9980</v>
          </cell>
        </row>
        <row r="804">
          <cell r="AA804">
            <v>10020</v>
          </cell>
        </row>
        <row r="805">
          <cell r="AA805">
            <v>10060</v>
          </cell>
        </row>
        <row r="806">
          <cell r="AA806">
            <v>10040</v>
          </cell>
        </row>
        <row r="807">
          <cell r="AA807">
            <v>10020</v>
          </cell>
        </row>
        <row r="808">
          <cell r="AA808">
            <v>10000</v>
          </cell>
        </row>
        <row r="809">
          <cell r="AA809">
            <v>10040</v>
          </cell>
        </row>
        <row r="810">
          <cell r="AA810">
            <v>10080</v>
          </cell>
        </row>
        <row r="811">
          <cell r="AA811">
            <v>10120</v>
          </cell>
        </row>
        <row r="812">
          <cell r="AA812">
            <v>10160</v>
          </cell>
        </row>
        <row r="813">
          <cell r="AA813">
            <v>10200</v>
          </cell>
        </row>
        <row r="814">
          <cell r="AA814">
            <v>10240</v>
          </cell>
        </row>
        <row r="815">
          <cell r="AA815">
            <v>10280</v>
          </cell>
        </row>
        <row r="816">
          <cell r="AA816">
            <v>10320</v>
          </cell>
        </row>
        <row r="817">
          <cell r="AA817">
            <v>10360</v>
          </cell>
        </row>
        <row r="818">
          <cell r="AA818">
            <v>10340</v>
          </cell>
        </row>
        <row r="819">
          <cell r="AA819">
            <v>10380</v>
          </cell>
        </row>
        <row r="820">
          <cell r="AA820">
            <v>10420</v>
          </cell>
        </row>
        <row r="821">
          <cell r="AA821">
            <v>10400</v>
          </cell>
        </row>
        <row r="822">
          <cell r="AA822">
            <v>10440</v>
          </cell>
        </row>
        <row r="823">
          <cell r="AA823">
            <v>10480</v>
          </cell>
        </row>
        <row r="824">
          <cell r="AA824">
            <v>10520</v>
          </cell>
        </row>
        <row r="825">
          <cell r="AA825">
            <v>10560</v>
          </cell>
        </row>
        <row r="826">
          <cell r="AA826">
            <v>10600</v>
          </cell>
        </row>
        <row r="827">
          <cell r="AA827">
            <v>10580</v>
          </cell>
        </row>
        <row r="828">
          <cell r="AA828">
            <v>10560</v>
          </cell>
        </row>
        <row r="829">
          <cell r="AA829">
            <v>10600</v>
          </cell>
        </row>
        <row r="830">
          <cell r="AA830">
            <v>10640</v>
          </cell>
        </row>
        <row r="831">
          <cell r="AA831">
            <v>10620</v>
          </cell>
        </row>
        <row r="832">
          <cell r="AA832">
            <v>10600</v>
          </cell>
        </row>
        <row r="833">
          <cell r="AA833">
            <v>10640</v>
          </cell>
        </row>
        <row r="834">
          <cell r="AA834">
            <v>10620</v>
          </cell>
        </row>
        <row r="835">
          <cell r="AA835">
            <v>10660</v>
          </cell>
        </row>
        <row r="836">
          <cell r="AA836">
            <v>10640</v>
          </cell>
        </row>
        <row r="837">
          <cell r="AA837">
            <v>10620</v>
          </cell>
        </row>
        <row r="838">
          <cell r="AA838">
            <v>10600</v>
          </cell>
        </row>
        <row r="839">
          <cell r="AA839">
            <v>10580</v>
          </cell>
        </row>
        <row r="840">
          <cell r="AA840">
            <v>10620</v>
          </cell>
        </row>
        <row r="841">
          <cell r="AA841">
            <v>10660</v>
          </cell>
        </row>
        <row r="842">
          <cell r="AA842">
            <v>10640</v>
          </cell>
        </row>
        <row r="843">
          <cell r="AA843">
            <v>10680</v>
          </cell>
        </row>
        <row r="844">
          <cell r="AA844">
            <v>10720</v>
          </cell>
        </row>
        <row r="845">
          <cell r="AA845">
            <v>10700</v>
          </cell>
        </row>
        <row r="846">
          <cell r="AA846">
            <v>10680</v>
          </cell>
        </row>
        <row r="847">
          <cell r="AA847">
            <v>10720</v>
          </cell>
        </row>
        <row r="848">
          <cell r="AA848">
            <v>10700</v>
          </cell>
        </row>
        <row r="849">
          <cell r="AA849">
            <v>10680</v>
          </cell>
        </row>
        <row r="850">
          <cell r="AA850">
            <v>10720</v>
          </cell>
        </row>
        <row r="851">
          <cell r="AA851">
            <v>10760</v>
          </cell>
        </row>
        <row r="852">
          <cell r="AA852">
            <v>10740</v>
          </cell>
        </row>
        <row r="853">
          <cell r="AA853">
            <v>10720</v>
          </cell>
        </row>
        <row r="854">
          <cell r="AA854">
            <v>10760</v>
          </cell>
        </row>
        <row r="855">
          <cell r="AA855">
            <v>10800</v>
          </cell>
        </row>
        <row r="856">
          <cell r="AA856">
            <v>10780</v>
          </cell>
        </row>
        <row r="857">
          <cell r="AA857">
            <v>10760</v>
          </cell>
        </row>
        <row r="858">
          <cell r="AA858">
            <v>10740</v>
          </cell>
        </row>
        <row r="859">
          <cell r="AA859">
            <v>10780</v>
          </cell>
        </row>
        <row r="860">
          <cell r="AA860">
            <v>10820</v>
          </cell>
        </row>
        <row r="861">
          <cell r="AA861">
            <v>10800</v>
          </cell>
        </row>
        <row r="862">
          <cell r="AA862">
            <v>10840</v>
          </cell>
        </row>
        <row r="863">
          <cell r="AA863">
            <v>10880</v>
          </cell>
        </row>
        <row r="864">
          <cell r="AA864">
            <v>10920</v>
          </cell>
        </row>
        <row r="865">
          <cell r="AA865">
            <v>10900</v>
          </cell>
        </row>
        <row r="866">
          <cell r="AA866">
            <v>10880</v>
          </cell>
        </row>
        <row r="867">
          <cell r="AA867">
            <v>10920</v>
          </cell>
        </row>
        <row r="868">
          <cell r="AA868">
            <v>10900</v>
          </cell>
        </row>
        <row r="869">
          <cell r="AA869">
            <v>10880</v>
          </cell>
        </row>
        <row r="870">
          <cell r="AA870">
            <v>10920</v>
          </cell>
        </row>
        <row r="871">
          <cell r="AA871">
            <v>10960</v>
          </cell>
        </row>
        <row r="872">
          <cell r="AA872">
            <v>11000</v>
          </cell>
        </row>
        <row r="873">
          <cell r="AA873">
            <v>10980</v>
          </cell>
        </row>
        <row r="874">
          <cell r="AA874">
            <v>11020</v>
          </cell>
        </row>
        <row r="875">
          <cell r="AA875">
            <v>11060</v>
          </cell>
        </row>
        <row r="876">
          <cell r="AA876">
            <v>11040</v>
          </cell>
        </row>
        <row r="877">
          <cell r="AA877">
            <v>11080</v>
          </cell>
        </row>
        <row r="878">
          <cell r="AA878">
            <v>11060</v>
          </cell>
        </row>
        <row r="879">
          <cell r="AA879">
            <v>11100</v>
          </cell>
        </row>
        <row r="880">
          <cell r="AA880">
            <v>11080</v>
          </cell>
        </row>
        <row r="881">
          <cell r="AA881">
            <v>11120</v>
          </cell>
        </row>
        <row r="882">
          <cell r="AA882">
            <v>11160</v>
          </cell>
        </row>
        <row r="883">
          <cell r="AA883">
            <v>11140</v>
          </cell>
        </row>
        <row r="884">
          <cell r="AA884">
            <v>11180</v>
          </cell>
        </row>
        <row r="885">
          <cell r="AA885">
            <v>11220</v>
          </cell>
        </row>
        <row r="886">
          <cell r="AA886">
            <v>11260</v>
          </cell>
        </row>
        <row r="887">
          <cell r="AA887">
            <v>11300</v>
          </cell>
        </row>
        <row r="888">
          <cell r="AA888">
            <v>11340</v>
          </cell>
        </row>
        <row r="889">
          <cell r="AA889">
            <v>11320</v>
          </cell>
        </row>
        <row r="890">
          <cell r="AA890">
            <v>11300</v>
          </cell>
        </row>
        <row r="891">
          <cell r="AA891">
            <v>11340</v>
          </cell>
        </row>
        <row r="892">
          <cell r="AA892">
            <v>11320</v>
          </cell>
        </row>
        <row r="893">
          <cell r="AA893">
            <v>11360</v>
          </cell>
        </row>
        <row r="894">
          <cell r="AA894">
            <v>11340</v>
          </cell>
        </row>
        <row r="895">
          <cell r="AA895">
            <v>11380</v>
          </cell>
        </row>
        <row r="896">
          <cell r="AA896">
            <v>11420</v>
          </cell>
        </row>
        <row r="897">
          <cell r="AA897">
            <v>11400</v>
          </cell>
        </row>
        <row r="898">
          <cell r="AA898">
            <v>11440</v>
          </cell>
        </row>
        <row r="899">
          <cell r="AA899">
            <v>11480</v>
          </cell>
        </row>
        <row r="900">
          <cell r="AA900">
            <v>11520</v>
          </cell>
        </row>
        <row r="901">
          <cell r="AA901">
            <v>11500</v>
          </cell>
        </row>
        <row r="902">
          <cell r="AA902">
            <v>11480</v>
          </cell>
        </row>
        <row r="903">
          <cell r="AA903">
            <v>11460</v>
          </cell>
        </row>
        <row r="904">
          <cell r="AA904">
            <v>11500</v>
          </cell>
        </row>
        <row r="905">
          <cell r="AA905">
            <v>11480</v>
          </cell>
        </row>
        <row r="906">
          <cell r="AA906">
            <v>11460</v>
          </cell>
        </row>
        <row r="907">
          <cell r="AA907">
            <v>11500</v>
          </cell>
        </row>
        <row r="908">
          <cell r="AA908">
            <v>11480</v>
          </cell>
        </row>
        <row r="909">
          <cell r="AA909">
            <v>11520</v>
          </cell>
        </row>
        <row r="910">
          <cell r="AA910">
            <v>11500</v>
          </cell>
        </row>
        <row r="911">
          <cell r="AA911">
            <v>11540</v>
          </cell>
        </row>
        <row r="912">
          <cell r="AA912">
            <v>11580</v>
          </cell>
        </row>
        <row r="913">
          <cell r="AA913">
            <v>11620</v>
          </cell>
        </row>
        <row r="914">
          <cell r="AA914">
            <v>11660</v>
          </cell>
        </row>
        <row r="915">
          <cell r="AA915">
            <v>11640</v>
          </cell>
        </row>
        <row r="916">
          <cell r="AA916">
            <v>11680</v>
          </cell>
        </row>
        <row r="917">
          <cell r="AA917">
            <v>11660</v>
          </cell>
        </row>
        <row r="918">
          <cell r="AA918">
            <v>11640</v>
          </cell>
        </row>
        <row r="919">
          <cell r="AA919">
            <v>11620</v>
          </cell>
        </row>
        <row r="920">
          <cell r="AA920">
            <v>11660</v>
          </cell>
        </row>
        <row r="921">
          <cell r="AA921">
            <v>11700</v>
          </cell>
        </row>
        <row r="922">
          <cell r="AA922">
            <v>11680</v>
          </cell>
        </row>
        <row r="923">
          <cell r="AA923">
            <v>11720</v>
          </cell>
        </row>
        <row r="924">
          <cell r="AA924">
            <v>11760</v>
          </cell>
        </row>
        <row r="925">
          <cell r="AA925">
            <v>11800</v>
          </cell>
        </row>
        <row r="926">
          <cell r="AA926">
            <v>11780</v>
          </cell>
        </row>
        <row r="927">
          <cell r="AA927">
            <v>11820</v>
          </cell>
        </row>
        <row r="928">
          <cell r="AA928">
            <v>11800</v>
          </cell>
        </row>
        <row r="929">
          <cell r="AA929">
            <v>11840</v>
          </cell>
        </row>
        <row r="930">
          <cell r="AA930">
            <v>11820</v>
          </cell>
        </row>
        <row r="931">
          <cell r="AA931">
            <v>11860</v>
          </cell>
        </row>
        <row r="932">
          <cell r="AA932">
            <v>11900</v>
          </cell>
        </row>
        <row r="933">
          <cell r="AA933">
            <v>11940</v>
          </cell>
        </row>
        <row r="934">
          <cell r="AA934">
            <v>11980</v>
          </cell>
        </row>
        <row r="935">
          <cell r="AA935">
            <v>11960</v>
          </cell>
        </row>
        <row r="936">
          <cell r="AA936">
            <v>11940</v>
          </cell>
        </row>
        <row r="937">
          <cell r="AA937">
            <v>11980</v>
          </cell>
        </row>
        <row r="938">
          <cell r="AA938">
            <v>11960</v>
          </cell>
        </row>
        <row r="939">
          <cell r="AA939">
            <v>12000</v>
          </cell>
        </row>
        <row r="940">
          <cell r="AA940">
            <v>12040</v>
          </cell>
        </row>
        <row r="941">
          <cell r="AA941">
            <v>12020</v>
          </cell>
        </row>
        <row r="942">
          <cell r="AA942">
            <v>12000</v>
          </cell>
        </row>
        <row r="943">
          <cell r="AA943">
            <v>12040</v>
          </cell>
        </row>
        <row r="944">
          <cell r="AA944">
            <v>12080</v>
          </cell>
        </row>
        <row r="945">
          <cell r="AA945">
            <v>12060</v>
          </cell>
        </row>
        <row r="946">
          <cell r="AA946">
            <v>12100</v>
          </cell>
        </row>
        <row r="947">
          <cell r="AA947">
            <v>12080</v>
          </cell>
        </row>
        <row r="948">
          <cell r="AA948">
            <v>12120</v>
          </cell>
        </row>
        <row r="949">
          <cell r="AA949">
            <v>12160</v>
          </cell>
        </row>
        <row r="950">
          <cell r="AA950">
            <v>12200</v>
          </cell>
        </row>
        <row r="951">
          <cell r="AA951">
            <v>12240</v>
          </cell>
        </row>
        <row r="952">
          <cell r="AA952">
            <v>12280</v>
          </cell>
        </row>
        <row r="953">
          <cell r="AA953">
            <v>12320</v>
          </cell>
        </row>
        <row r="954">
          <cell r="AA954">
            <v>12300</v>
          </cell>
        </row>
        <row r="955">
          <cell r="AA955">
            <v>12340</v>
          </cell>
        </row>
        <row r="956">
          <cell r="AA956">
            <v>12380</v>
          </cell>
        </row>
        <row r="957">
          <cell r="AA957">
            <v>12360</v>
          </cell>
        </row>
        <row r="958">
          <cell r="AA958">
            <v>12400</v>
          </cell>
        </row>
        <row r="959">
          <cell r="AA959">
            <v>12380</v>
          </cell>
        </row>
        <row r="960">
          <cell r="AA960">
            <v>12420</v>
          </cell>
        </row>
        <row r="961">
          <cell r="AA961">
            <v>12460</v>
          </cell>
        </row>
        <row r="962">
          <cell r="AA962">
            <v>12440</v>
          </cell>
        </row>
        <row r="963">
          <cell r="AA963">
            <v>12480</v>
          </cell>
        </row>
        <row r="964">
          <cell r="AA964">
            <v>12460</v>
          </cell>
        </row>
        <row r="965">
          <cell r="AA965">
            <v>12440</v>
          </cell>
        </row>
        <row r="966">
          <cell r="AA966">
            <v>12480</v>
          </cell>
        </row>
        <row r="967">
          <cell r="AA967">
            <v>12520</v>
          </cell>
        </row>
        <row r="968">
          <cell r="AA968">
            <v>12560</v>
          </cell>
        </row>
        <row r="969">
          <cell r="AA969">
            <v>12540</v>
          </cell>
        </row>
        <row r="970">
          <cell r="AA970">
            <v>12520</v>
          </cell>
        </row>
        <row r="971">
          <cell r="AA971">
            <v>12560</v>
          </cell>
        </row>
        <row r="972">
          <cell r="AA972">
            <v>12600</v>
          </cell>
        </row>
        <row r="973">
          <cell r="AA973">
            <v>12580</v>
          </cell>
        </row>
        <row r="974">
          <cell r="AA974">
            <v>12620</v>
          </cell>
        </row>
        <row r="975">
          <cell r="AA975">
            <v>12660</v>
          </cell>
        </row>
        <row r="976">
          <cell r="AA976">
            <v>12640</v>
          </cell>
        </row>
        <row r="977">
          <cell r="AA977">
            <v>12680</v>
          </cell>
        </row>
        <row r="978">
          <cell r="AA978">
            <v>12660</v>
          </cell>
        </row>
        <row r="979">
          <cell r="AA979">
            <v>12640</v>
          </cell>
        </row>
        <row r="980">
          <cell r="AA980">
            <v>12620</v>
          </cell>
        </row>
        <row r="981">
          <cell r="AA981">
            <v>12600</v>
          </cell>
        </row>
        <row r="982">
          <cell r="AA982">
            <v>12640</v>
          </cell>
        </row>
        <row r="983">
          <cell r="AA983">
            <v>12620</v>
          </cell>
        </row>
        <row r="984">
          <cell r="AA984">
            <v>12660</v>
          </cell>
        </row>
        <row r="985">
          <cell r="AA985">
            <v>12640</v>
          </cell>
        </row>
        <row r="986">
          <cell r="AA986">
            <v>12620</v>
          </cell>
        </row>
        <row r="987">
          <cell r="AA987">
            <v>12660</v>
          </cell>
        </row>
        <row r="988">
          <cell r="AA988">
            <v>12700</v>
          </cell>
        </row>
        <row r="989">
          <cell r="AA989">
            <v>12740</v>
          </cell>
        </row>
        <row r="990">
          <cell r="AA990">
            <v>12720</v>
          </cell>
        </row>
        <row r="991">
          <cell r="AA991">
            <v>12700</v>
          </cell>
        </row>
        <row r="992">
          <cell r="AA992">
            <v>12680</v>
          </cell>
        </row>
        <row r="993">
          <cell r="AA993">
            <v>12720</v>
          </cell>
        </row>
        <row r="994">
          <cell r="AA994">
            <v>12700</v>
          </cell>
        </row>
        <row r="995">
          <cell r="AA995">
            <v>12740</v>
          </cell>
        </row>
        <row r="996">
          <cell r="AA996">
            <v>12780</v>
          </cell>
        </row>
        <row r="997">
          <cell r="AA997">
            <v>12820</v>
          </cell>
        </row>
        <row r="998">
          <cell r="AA998">
            <v>12860</v>
          </cell>
        </row>
        <row r="999">
          <cell r="AA999">
            <v>12840</v>
          </cell>
        </row>
        <row r="1000">
          <cell r="AA1000">
            <v>12880</v>
          </cell>
        </row>
        <row r="1001">
          <cell r="AA1001">
            <v>12920</v>
          </cell>
        </row>
        <row r="1002">
          <cell r="AA1002">
            <v>12900</v>
          </cell>
        </row>
        <row r="1003">
          <cell r="AA1003">
            <v>12880</v>
          </cell>
        </row>
        <row r="1004">
          <cell r="AA1004">
            <v>12860</v>
          </cell>
        </row>
        <row r="1005">
          <cell r="AA1005">
            <v>12840</v>
          </cell>
        </row>
        <row r="1006">
          <cell r="AA1006">
            <v>12820</v>
          </cell>
        </row>
        <row r="1007">
          <cell r="AA1007">
            <v>12860</v>
          </cell>
        </row>
        <row r="1008">
          <cell r="AA1008">
            <v>12840</v>
          </cell>
        </row>
        <row r="1009">
          <cell r="AA1009">
            <v>12820</v>
          </cell>
        </row>
        <row r="1010">
          <cell r="AA1010">
            <v>12860</v>
          </cell>
        </row>
        <row r="1011">
          <cell r="AA1011">
            <v>12840</v>
          </cell>
        </row>
        <row r="1012">
          <cell r="AA1012">
            <v>12820</v>
          </cell>
        </row>
        <row r="1013">
          <cell r="AA1013">
            <v>12800</v>
          </cell>
        </row>
        <row r="1014">
          <cell r="AA1014">
            <v>12840</v>
          </cell>
        </row>
        <row r="1015">
          <cell r="AA1015">
            <v>12820</v>
          </cell>
        </row>
        <row r="1016">
          <cell r="AA1016">
            <v>12800</v>
          </cell>
        </row>
        <row r="1017">
          <cell r="AA1017">
            <v>12840</v>
          </cell>
        </row>
        <row r="1018">
          <cell r="AA1018">
            <v>12880</v>
          </cell>
        </row>
        <row r="1019">
          <cell r="AA1019">
            <v>12920</v>
          </cell>
        </row>
        <row r="1020">
          <cell r="AA1020">
            <v>12900</v>
          </cell>
        </row>
        <row r="1021">
          <cell r="AA1021">
            <v>12940</v>
          </cell>
        </row>
        <row r="1022">
          <cell r="AA1022">
            <v>12980</v>
          </cell>
        </row>
        <row r="1023">
          <cell r="AA1023">
            <v>12960</v>
          </cell>
        </row>
        <row r="1024">
          <cell r="AA1024">
            <v>12940</v>
          </cell>
        </row>
        <row r="1025">
          <cell r="AA1025">
            <v>12920</v>
          </cell>
        </row>
        <row r="1026">
          <cell r="AA1026">
            <v>12900</v>
          </cell>
        </row>
        <row r="1027">
          <cell r="AA1027">
            <v>12880</v>
          </cell>
        </row>
        <row r="1028">
          <cell r="AA1028">
            <v>12920</v>
          </cell>
        </row>
        <row r="1029">
          <cell r="AA1029">
            <v>12960</v>
          </cell>
        </row>
        <row r="1030">
          <cell r="AA1030">
            <v>13000</v>
          </cell>
        </row>
        <row r="1031">
          <cell r="AA1031">
            <v>12980</v>
          </cell>
        </row>
        <row r="1032">
          <cell r="AA1032">
            <v>12960</v>
          </cell>
        </row>
        <row r="1033">
          <cell r="AA1033">
            <v>12940</v>
          </cell>
        </row>
        <row r="1034">
          <cell r="AA1034">
            <v>12980</v>
          </cell>
        </row>
        <row r="1035">
          <cell r="AA1035">
            <v>13020</v>
          </cell>
        </row>
        <row r="1036">
          <cell r="AA1036">
            <v>13000</v>
          </cell>
        </row>
        <row r="1037">
          <cell r="AA1037">
            <v>13040</v>
          </cell>
        </row>
        <row r="1038">
          <cell r="AA1038">
            <v>13020</v>
          </cell>
        </row>
        <row r="1039">
          <cell r="AA1039">
            <v>13000</v>
          </cell>
        </row>
        <row r="1040">
          <cell r="AA1040">
            <v>13040</v>
          </cell>
        </row>
        <row r="1041">
          <cell r="AA1041">
            <v>13080</v>
          </cell>
        </row>
        <row r="1042">
          <cell r="AA1042">
            <v>13120</v>
          </cell>
        </row>
        <row r="1043">
          <cell r="AA1043">
            <v>13100</v>
          </cell>
        </row>
        <row r="1044">
          <cell r="AA1044">
            <v>13140</v>
          </cell>
        </row>
        <row r="1045">
          <cell r="AA1045">
            <v>13180</v>
          </cell>
        </row>
        <row r="1046">
          <cell r="AA1046">
            <v>13160</v>
          </cell>
        </row>
        <row r="1047">
          <cell r="AA1047">
            <v>13200</v>
          </cell>
        </row>
        <row r="1048">
          <cell r="AA1048">
            <v>13180</v>
          </cell>
        </row>
        <row r="1049">
          <cell r="AA1049">
            <v>13160</v>
          </cell>
        </row>
        <row r="1050">
          <cell r="AA1050">
            <v>13200</v>
          </cell>
        </row>
        <row r="1051">
          <cell r="AA1051">
            <v>13180</v>
          </cell>
        </row>
        <row r="1052">
          <cell r="AA1052">
            <v>13160</v>
          </cell>
        </row>
        <row r="1053">
          <cell r="AA1053">
            <v>13200</v>
          </cell>
        </row>
        <row r="1054">
          <cell r="AA1054">
            <v>13240</v>
          </cell>
        </row>
        <row r="1055">
          <cell r="AA1055">
            <v>13220</v>
          </cell>
        </row>
        <row r="1056">
          <cell r="AA1056">
            <v>13260</v>
          </cell>
        </row>
        <row r="1057">
          <cell r="AA1057">
            <v>13240</v>
          </cell>
        </row>
        <row r="1058">
          <cell r="AA1058">
            <v>13220</v>
          </cell>
        </row>
        <row r="1059">
          <cell r="AA1059">
            <v>13260</v>
          </cell>
        </row>
        <row r="1060">
          <cell r="AA1060">
            <v>13300</v>
          </cell>
        </row>
        <row r="1061">
          <cell r="AA1061">
            <v>13340</v>
          </cell>
        </row>
        <row r="1062">
          <cell r="AA1062">
            <v>13380</v>
          </cell>
        </row>
        <row r="1063">
          <cell r="AA1063">
            <v>13360</v>
          </cell>
        </row>
        <row r="1064">
          <cell r="AA1064">
            <v>13400</v>
          </cell>
        </row>
        <row r="1065">
          <cell r="AA1065">
            <v>13380</v>
          </cell>
        </row>
        <row r="1066">
          <cell r="AA1066">
            <v>13360</v>
          </cell>
        </row>
        <row r="1067">
          <cell r="AA1067">
            <v>13400</v>
          </cell>
        </row>
        <row r="1068">
          <cell r="AA1068">
            <v>13380</v>
          </cell>
        </row>
        <row r="1069">
          <cell r="AA1069">
            <v>13360</v>
          </cell>
        </row>
        <row r="1070">
          <cell r="AA1070">
            <v>13340</v>
          </cell>
        </row>
        <row r="1071">
          <cell r="AA1071">
            <v>13380</v>
          </cell>
        </row>
        <row r="1072">
          <cell r="AA1072">
            <v>13420</v>
          </cell>
        </row>
        <row r="1073">
          <cell r="AA1073">
            <v>13400</v>
          </cell>
        </row>
        <row r="1074">
          <cell r="AA1074">
            <v>13440</v>
          </cell>
        </row>
        <row r="1075">
          <cell r="AA1075">
            <v>13480</v>
          </cell>
        </row>
        <row r="1076">
          <cell r="AA1076">
            <v>13520</v>
          </cell>
        </row>
        <row r="1077">
          <cell r="AA1077">
            <v>13560</v>
          </cell>
        </row>
        <row r="1078">
          <cell r="AA1078">
            <v>13600</v>
          </cell>
        </row>
        <row r="1079">
          <cell r="AA1079">
            <v>13640</v>
          </cell>
        </row>
        <row r="1080">
          <cell r="AA1080">
            <v>13680</v>
          </cell>
        </row>
        <row r="1081">
          <cell r="AA1081">
            <v>13720</v>
          </cell>
        </row>
        <row r="1082">
          <cell r="AA1082">
            <v>13760</v>
          </cell>
        </row>
        <row r="1083">
          <cell r="AA1083">
            <v>13800</v>
          </cell>
        </row>
        <row r="1084">
          <cell r="AA1084">
            <v>13780</v>
          </cell>
        </row>
        <row r="1085">
          <cell r="AA1085">
            <v>13820</v>
          </cell>
        </row>
        <row r="1086">
          <cell r="AA1086">
            <v>13800</v>
          </cell>
        </row>
        <row r="1087">
          <cell r="AA1087">
            <v>13840</v>
          </cell>
        </row>
        <row r="1088">
          <cell r="AA1088">
            <v>13820</v>
          </cell>
        </row>
        <row r="1089">
          <cell r="AA1089">
            <v>13860</v>
          </cell>
        </row>
        <row r="1090">
          <cell r="AA1090">
            <v>13840</v>
          </cell>
        </row>
        <row r="1091">
          <cell r="AA1091">
            <v>13820</v>
          </cell>
        </row>
        <row r="1092">
          <cell r="AA1092">
            <v>13800</v>
          </cell>
        </row>
        <row r="1093">
          <cell r="AA1093">
            <v>13780</v>
          </cell>
        </row>
        <row r="1094">
          <cell r="AA1094">
            <v>13760</v>
          </cell>
        </row>
        <row r="1095">
          <cell r="AA1095">
            <v>13740</v>
          </cell>
        </row>
        <row r="1096">
          <cell r="AA1096">
            <v>13720</v>
          </cell>
        </row>
        <row r="1097">
          <cell r="AA1097">
            <v>13760</v>
          </cell>
        </row>
        <row r="1098">
          <cell r="AA1098">
            <v>13740</v>
          </cell>
        </row>
        <row r="1099">
          <cell r="AA1099">
            <v>13720</v>
          </cell>
        </row>
        <row r="1100">
          <cell r="AA1100">
            <v>13700</v>
          </cell>
        </row>
        <row r="1101">
          <cell r="AA1101">
            <v>13680</v>
          </cell>
        </row>
        <row r="1102">
          <cell r="AA1102">
            <v>13660</v>
          </cell>
        </row>
        <row r="1103">
          <cell r="AA1103">
            <v>13640</v>
          </cell>
        </row>
        <row r="1104">
          <cell r="AA1104">
            <v>13620</v>
          </cell>
        </row>
        <row r="1105">
          <cell r="AA1105">
            <v>13660</v>
          </cell>
        </row>
        <row r="1106">
          <cell r="AA1106">
            <v>13700</v>
          </cell>
        </row>
        <row r="1107">
          <cell r="AA1107">
            <v>13680</v>
          </cell>
        </row>
        <row r="1108">
          <cell r="AA1108">
            <v>13720</v>
          </cell>
        </row>
        <row r="1109">
          <cell r="AA1109">
            <v>13760</v>
          </cell>
        </row>
        <row r="1110">
          <cell r="AA1110">
            <v>13740</v>
          </cell>
        </row>
        <row r="1111">
          <cell r="AA1111">
            <v>13720</v>
          </cell>
        </row>
        <row r="1112">
          <cell r="AA1112">
            <v>13700</v>
          </cell>
        </row>
        <row r="1113">
          <cell r="AA1113">
            <v>13740</v>
          </cell>
        </row>
        <row r="1114">
          <cell r="AA1114">
            <v>13720</v>
          </cell>
        </row>
        <row r="1115">
          <cell r="AA1115">
            <v>13760</v>
          </cell>
        </row>
        <row r="1116">
          <cell r="AA1116">
            <v>13740</v>
          </cell>
        </row>
        <row r="1117">
          <cell r="AA1117">
            <v>13780</v>
          </cell>
        </row>
        <row r="1118">
          <cell r="AA1118">
            <v>13760</v>
          </cell>
        </row>
        <row r="1119">
          <cell r="AA1119">
            <v>13800</v>
          </cell>
        </row>
        <row r="1120">
          <cell r="AA1120">
            <v>13840</v>
          </cell>
        </row>
        <row r="1121">
          <cell r="AA1121">
            <v>13880</v>
          </cell>
        </row>
        <row r="1122">
          <cell r="AA1122">
            <v>13860</v>
          </cell>
        </row>
        <row r="1123">
          <cell r="AA1123">
            <v>13900</v>
          </cell>
        </row>
        <row r="1124">
          <cell r="AA1124">
            <v>13880</v>
          </cell>
        </row>
        <row r="1125">
          <cell r="AA1125">
            <v>13860</v>
          </cell>
        </row>
        <row r="1126">
          <cell r="AA1126">
            <v>13840</v>
          </cell>
        </row>
        <row r="1127">
          <cell r="AA1127">
            <v>13820</v>
          </cell>
        </row>
        <row r="1128">
          <cell r="AA1128">
            <v>13860</v>
          </cell>
        </row>
        <row r="1129">
          <cell r="AA1129">
            <v>13900</v>
          </cell>
        </row>
        <row r="1130">
          <cell r="AA1130">
            <v>13880</v>
          </cell>
        </row>
        <row r="1131">
          <cell r="AA1131">
            <v>13920</v>
          </cell>
        </row>
        <row r="1132">
          <cell r="AA1132">
            <v>13960</v>
          </cell>
        </row>
        <row r="1133">
          <cell r="AA1133">
            <v>13940</v>
          </cell>
        </row>
        <row r="1134">
          <cell r="AA1134">
            <v>13920</v>
          </cell>
        </row>
        <row r="1135">
          <cell r="AA1135">
            <v>13960</v>
          </cell>
        </row>
        <row r="1136">
          <cell r="AA1136">
            <v>14000</v>
          </cell>
        </row>
        <row r="1137">
          <cell r="AA1137">
            <v>14040</v>
          </cell>
        </row>
        <row r="1138">
          <cell r="AA1138">
            <v>14020</v>
          </cell>
        </row>
        <row r="1139">
          <cell r="AA1139">
            <v>14000</v>
          </cell>
        </row>
        <row r="1140">
          <cell r="AA1140">
            <v>13980</v>
          </cell>
        </row>
        <row r="1141">
          <cell r="AA1141">
            <v>13960</v>
          </cell>
        </row>
        <row r="1142">
          <cell r="AA1142">
            <v>13940</v>
          </cell>
        </row>
        <row r="1143">
          <cell r="AA1143">
            <v>13920</v>
          </cell>
        </row>
        <row r="1144">
          <cell r="AA1144">
            <v>13900</v>
          </cell>
        </row>
        <row r="1145">
          <cell r="AA1145">
            <v>13940</v>
          </cell>
        </row>
        <row r="1146">
          <cell r="AA1146">
            <v>13980</v>
          </cell>
        </row>
        <row r="1147">
          <cell r="AA1147">
            <v>14020</v>
          </cell>
        </row>
        <row r="1148">
          <cell r="AA1148">
            <v>14060</v>
          </cell>
        </row>
        <row r="1149">
          <cell r="AA1149">
            <v>14100</v>
          </cell>
        </row>
        <row r="1150">
          <cell r="AA1150">
            <v>14140</v>
          </cell>
        </row>
        <row r="1151">
          <cell r="AA1151">
            <v>14180</v>
          </cell>
        </row>
        <row r="1152">
          <cell r="AA1152">
            <v>14220</v>
          </cell>
        </row>
        <row r="1153">
          <cell r="AA1153">
            <v>14200</v>
          </cell>
        </row>
        <row r="1154">
          <cell r="AA1154">
            <v>14240</v>
          </cell>
        </row>
        <row r="1155">
          <cell r="AA1155">
            <v>14220</v>
          </cell>
        </row>
        <row r="1156">
          <cell r="AA1156">
            <v>14260</v>
          </cell>
        </row>
        <row r="1157">
          <cell r="AA1157">
            <v>14240</v>
          </cell>
        </row>
        <row r="1158">
          <cell r="AA1158">
            <v>14220</v>
          </cell>
        </row>
        <row r="1159">
          <cell r="AA1159">
            <v>14260</v>
          </cell>
        </row>
        <row r="1160">
          <cell r="AA1160">
            <v>14300</v>
          </cell>
        </row>
        <row r="1161">
          <cell r="AA1161">
            <v>14340</v>
          </cell>
        </row>
        <row r="1162">
          <cell r="AA1162">
            <v>14320</v>
          </cell>
        </row>
        <row r="1163">
          <cell r="AA1163">
            <v>14360</v>
          </cell>
        </row>
        <row r="1164">
          <cell r="AA1164">
            <v>14400</v>
          </cell>
        </row>
        <row r="1165">
          <cell r="AA1165">
            <v>14380</v>
          </cell>
        </row>
        <row r="1166">
          <cell r="AA1166">
            <v>14360</v>
          </cell>
        </row>
        <row r="1167">
          <cell r="AA1167">
            <v>14400</v>
          </cell>
        </row>
        <row r="1168">
          <cell r="AA1168">
            <v>14380</v>
          </cell>
        </row>
        <row r="1169">
          <cell r="AA1169">
            <v>14420</v>
          </cell>
        </row>
        <row r="1170">
          <cell r="AA1170">
            <v>14460</v>
          </cell>
        </row>
        <row r="1171">
          <cell r="AA1171">
            <v>14500</v>
          </cell>
        </row>
        <row r="1172">
          <cell r="AA1172">
            <v>14480</v>
          </cell>
        </row>
        <row r="1173">
          <cell r="AA1173">
            <v>14520</v>
          </cell>
        </row>
        <row r="1174">
          <cell r="AA1174">
            <v>14500</v>
          </cell>
        </row>
        <row r="1175">
          <cell r="AA1175">
            <v>14480</v>
          </cell>
        </row>
        <row r="1176">
          <cell r="AA1176">
            <v>14460</v>
          </cell>
        </row>
        <row r="1177">
          <cell r="AA1177">
            <v>14440</v>
          </cell>
        </row>
        <row r="1178">
          <cell r="AA1178">
            <v>14420</v>
          </cell>
        </row>
        <row r="1179">
          <cell r="AA1179">
            <v>14400</v>
          </cell>
        </row>
        <row r="1180">
          <cell r="AA1180">
            <v>14380</v>
          </cell>
        </row>
        <row r="1181">
          <cell r="AA1181">
            <v>14360</v>
          </cell>
        </row>
        <row r="1182">
          <cell r="AA1182">
            <v>14400</v>
          </cell>
        </row>
        <row r="1183">
          <cell r="AA1183">
            <v>14440</v>
          </cell>
        </row>
        <row r="1184">
          <cell r="AA1184">
            <v>14420</v>
          </cell>
        </row>
        <row r="1185">
          <cell r="AA1185">
            <v>14400</v>
          </cell>
        </row>
        <row r="1186">
          <cell r="AA1186">
            <v>14380</v>
          </cell>
        </row>
        <row r="1187">
          <cell r="AA1187">
            <v>14420</v>
          </cell>
        </row>
        <row r="1188">
          <cell r="AA1188">
            <v>14400</v>
          </cell>
        </row>
        <row r="1189">
          <cell r="AA1189">
            <v>14440</v>
          </cell>
        </row>
        <row r="1190">
          <cell r="AA1190">
            <v>14480</v>
          </cell>
        </row>
        <row r="1191">
          <cell r="AA1191">
            <v>14460</v>
          </cell>
        </row>
        <row r="1192">
          <cell r="AA1192">
            <v>14440</v>
          </cell>
        </row>
        <row r="1193">
          <cell r="AA1193">
            <v>14480</v>
          </cell>
        </row>
        <row r="1194">
          <cell r="AA1194">
            <v>14520</v>
          </cell>
        </row>
        <row r="1195">
          <cell r="AA1195">
            <v>14560</v>
          </cell>
        </row>
        <row r="1196">
          <cell r="AA1196">
            <v>14540</v>
          </cell>
        </row>
        <row r="1197">
          <cell r="AA1197">
            <v>14580</v>
          </cell>
        </row>
        <row r="1198">
          <cell r="AA1198">
            <v>14560</v>
          </cell>
        </row>
        <row r="1199">
          <cell r="AA1199">
            <v>14600</v>
          </cell>
        </row>
        <row r="1200">
          <cell r="AA1200">
            <v>14640</v>
          </cell>
        </row>
        <row r="1201">
          <cell r="AA1201">
            <v>14620</v>
          </cell>
        </row>
        <row r="1202">
          <cell r="AA1202">
            <v>14600</v>
          </cell>
        </row>
        <row r="1203">
          <cell r="AA1203">
            <v>14640</v>
          </cell>
        </row>
        <row r="1204">
          <cell r="AA1204">
            <v>14680</v>
          </cell>
        </row>
        <row r="1205">
          <cell r="AA1205">
            <v>14720</v>
          </cell>
        </row>
        <row r="1206">
          <cell r="AA1206">
            <v>14760</v>
          </cell>
        </row>
        <row r="1207">
          <cell r="AA1207">
            <v>14800</v>
          </cell>
        </row>
        <row r="1208">
          <cell r="AA1208">
            <v>14840</v>
          </cell>
        </row>
        <row r="1209">
          <cell r="AA1209">
            <v>14880</v>
          </cell>
        </row>
        <row r="1210">
          <cell r="AA1210">
            <v>14920</v>
          </cell>
        </row>
        <row r="1211">
          <cell r="AA1211">
            <v>14960</v>
          </cell>
        </row>
        <row r="1212">
          <cell r="AA1212">
            <v>15000</v>
          </cell>
        </row>
        <row r="1213">
          <cell r="AA1213">
            <v>15040</v>
          </cell>
        </row>
        <row r="1214">
          <cell r="AA1214">
            <v>15080</v>
          </cell>
        </row>
        <row r="1215">
          <cell r="AA1215">
            <v>15060</v>
          </cell>
        </row>
        <row r="1216">
          <cell r="AA1216">
            <v>15040</v>
          </cell>
        </row>
        <row r="1217">
          <cell r="AA1217">
            <v>15080</v>
          </cell>
        </row>
        <row r="1218">
          <cell r="AA1218">
            <v>15120</v>
          </cell>
        </row>
        <row r="1219">
          <cell r="AA1219">
            <v>15100</v>
          </cell>
        </row>
        <row r="1220">
          <cell r="AA1220">
            <v>15080</v>
          </cell>
        </row>
        <row r="1221">
          <cell r="AA1221">
            <v>15060</v>
          </cell>
        </row>
        <row r="1222">
          <cell r="AA1222">
            <v>15100</v>
          </cell>
        </row>
        <row r="1223">
          <cell r="AA1223">
            <v>15140</v>
          </cell>
        </row>
        <row r="1224">
          <cell r="AA1224">
            <v>15180</v>
          </cell>
        </row>
        <row r="1225">
          <cell r="AA1225">
            <v>15160</v>
          </cell>
        </row>
        <row r="1226">
          <cell r="AA1226">
            <v>15200</v>
          </cell>
        </row>
        <row r="1227">
          <cell r="AA1227">
            <v>15240</v>
          </cell>
        </row>
        <row r="1228">
          <cell r="AA1228">
            <v>15220</v>
          </cell>
        </row>
        <row r="1229">
          <cell r="AA1229">
            <v>15260</v>
          </cell>
        </row>
        <row r="1230">
          <cell r="AA1230">
            <v>15240</v>
          </cell>
        </row>
        <row r="1231">
          <cell r="AA1231">
            <v>15220</v>
          </cell>
        </row>
        <row r="1232">
          <cell r="AA1232">
            <v>15200</v>
          </cell>
        </row>
        <row r="1233">
          <cell r="AA1233">
            <v>15180</v>
          </cell>
        </row>
        <row r="1234">
          <cell r="AA1234">
            <v>15220</v>
          </cell>
        </row>
        <row r="1235">
          <cell r="AA1235">
            <v>15260</v>
          </cell>
        </row>
        <row r="1236">
          <cell r="AA1236">
            <v>15240</v>
          </cell>
        </row>
        <row r="1237">
          <cell r="AA1237">
            <v>15280</v>
          </cell>
        </row>
        <row r="1238">
          <cell r="AA1238">
            <v>15260</v>
          </cell>
        </row>
        <row r="1239">
          <cell r="AA1239">
            <v>15300</v>
          </cell>
        </row>
        <row r="1240">
          <cell r="AA1240">
            <v>15340</v>
          </cell>
        </row>
        <row r="1241">
          <cell r="AA1241">
            <v>15320</v>
          </cell>
        </row>
        <row r="1242">
          <cell r="AA1242">
            <v>15300</v>
          </cell>
        </row>
        <row r="1243">
          <cell r="AA1243">
            <v>15340</v>
          </cell>
        </row>
        <row r="1244">
          <cell r="AA1244">
            <v>15380</v>
          </cell>
        </row>
        <row r="1245">
          <cell r="AA1245">
            <v>15420</v>
          </cell>
        </row>
        <row r="1246">
          <cell r="AA1246">
            <v>15460</v>
          </cell>
        </row>
        <row r="1247">
          <cell r="AA1247">
            <v>15440</v>
          </cell>
        </row>
        <row r="1248">
          <cell r="AA1248">
            <v>15480</v>
          </cell>
        </row>
        <row r="1249">
          <cell r="AA1249">
            <v>15460</v>
          </cell>
        </row>
        <row r="1250">
          <cell r="AA1250">
            <v>15440</v>
          </cell>
        </row>
        <row r="1251">
          <cell r="AA1251">
            <v>15480</v>
          </cell>
        </row>
        <row r="1252">
          <cell r="AA1252">
            <v>15460</v>
          </cell>
        </row>
        <row r="1253">
          <cell r="AA1253">
            <v>15500</v>
          </cell>
        </row>
        <row r="1254">
          <cell r="AA1254">
            <v>15540</v>
          </cell>
        </row>
        <row r="1255">
          <cell r="AA1255">
            <v>15520</v>
          </cell>
        </row>
        <row r="1256">
          <cell r="AA1256">
            <v>15560</v>
          </cell>
        </row>
        <row r="1257">
          <cell r="AA1257">
            <v>15600</v>
          </cell>
        </row>
        <row r="1258">
          <cell r="AA1258">
            <v>15640</v>
          </cell>
        </row>
        <row r="1259">
          <cell r="AA1259">
            <v>15680</v>
          </cell>
        </row>
        <row r="1260">
          <cell r="AA1260">
            <v>15660</v>
          </cell>
        </row>
        <row r="1261">
          <cell r="AA1261">
            <v>15640</v>
          </cell>
        </row>
        <row r="1262">
          <cell r="AA1262">
            <v>15680</v>
          </cell>
        </row>
        <row r="1263">
          <cell r="AA1263">
            <v>15720</v>
          </cell>
        </row>
        <row r="1264">
          <cell r="AA1264">
            <v>15760</v>
          </cell>
        </row>
        <row r="1265">
          <cell r="AA1265">
            <v>15740</v>
          </cell>
        </row>
        <row r="1266">
          <cell r="AA1266">
            <v>15780</v>
          </cell>
        </row>
        <row r="1267">
          <cell r="AA1267">
            <v>15760</v>
          </cell>
        </row>
        <row r="1268">
          <cell r="AA1268">
            <v>15740</v>
          </cell>
        </row>
        <row r="1269">
          <cell r="AA1269">
            <v>15780</v>
          </cell>
        </row>
        <row r="1270">
          <cell r="AA1270">
            <v>15820</v>
          </cell>
        </row>
        <row r="1271">
          <cell r="AA1271">
            <v>15860</v>
          </cell>
        </row>
        <row r="1272">
          <cell r="AA1272">
            <v>15900</v>
          </cell>
        </row>
        <row r="1273">
          <cell r="AA1273">
            <v>15940</v>
          </cell>
        </row>
        <row r="1274">
          <cell r="AA1274">
            <v>15980</v>
          </cell>
        </row>
        <row r="1275">
          <cell r="AA1275">
            <v>15960</v>
          </cell>
        </row>
        <row r="1276">
          <cell r="AA1276">
            <v>16000</v>
          </cell>
        </row>
        <row r="1277">
          <cell r="AA1277">
            <v>15980</v>
          </cell>
        </row>
        <row r="1278">
          <cell r="AA1278">
            <v>16020</v>
          </cell>
        </row>
        <row r="1279">
          <cell r="AA1279">
            <v>16060</v>
          </cell>
        </row>
        <row r="1280">
          <cell r="AA1280">
            <v>16100</v>
          </cell>
        </row>
        <row r="1281">
          <cell r="AA1281">
            <v>16080</v>
          </cell>
        </row>
        <row r="1282">
          <cell r="AA1282">
            <v>16060</v>
          </cell>
        </row>
        <row r="1283">
          <cell r="AA1283">
            <v>16100</v>
          </cell>
        </row>
        <row r="1284">
          <cell r="AA1284">
            <v>16080</v>
          </cell>
        </row>
        <row r="1285">
          <cell r="AA1285">
            <v>16120</v>
          </cell>
        </row>
        <row r="1286">
          <cell r="AA1286">
            <v>16160</v>
          </cell>
        </row>
        <row r="1287">
          <cell r="AA1287">
            <v>16200</v>
          </cell>
        </row>
        <row r="1288">
          <cell r="AA1288">
            <v>16240</v>
          </cell>
        </row>
        <row r="1289">
          <cell r="AA1289">
            <v>16220</v>
          </cell>
        </row>
        <row r="1290">
          <cell r="AA1290">
            <v>16200</v>
          </cell>
        </row>
        <row r="1291">
          <cell r="AA1291">
            <v>16180</v>
          </cell>
        </row>
        <row r="1292">
          <cell r="AA1292">
            <v>16220</v>
          </cell>
        </row>
        <row r="1293">
          <cell r="AA1293">
            <v>16260</v>
          </cell>
        </row>
        <row r="1294">
          <cell r="AA1294">
            <v>16240</v>
          </cell>
        </row>
        <row r="1295">
          <cell r="AA1295">
            <v>16220</v>
          </cell>
        </row>
        <row r="1296">
          <cell r="AA1296">
            <v>16260</v>
          </cell>
        </row>
        <row r="1297">
          <cell r="AA1297">
            <v>16300</v>
          </cell>
        </row>
        <row r="1298">
          <cell r="AA1298">
            <v>16340</v>
          </cell>
        </row>
        <row r="1299">
          <cell r="AA1299">
            <v>16320</v>
          </cell>
        </row>
        <row r="1300">
          <cell r="AA1300">
            <v>16300</v>
          </cell>
        </row>
        <row r="1301">
          <cell r="AA1301">
            <v>16280</v>
          </cell>
        </row>
        <row r="1302">
          <cell r="AA1302">
            <v>16320</v>
          </cell>
        </row>
        <row r="1303">
          <cell r="AA1303">
            <v>16360</v>
          </cell>
        </row>
        <row r="1304">
          <cell r="AA1304">
            <v>16400</v>
          </cell>
        </row>
        <row r="1305">
          <cell r="AA1305">
            <v>16440</v>
          </cell>
        </row>
        <row r="1306">
          <cell r="AA1306">
            <v>16420</v>
          </cell>
        </row>
        <row r="1307">
          <cell r="AA1307">
            <v>16400</v>
          </cell>
        </row>
        <row r="1308">
          <cell r="AA1308">
            <v>16440</v>
          </cell>
        </row>
        <row r="1309">
          <cell r="AA1309">
            <v>16480</v>
          </cell>
        </row>
        <row r="1310">
          <cell r="AA1310">
            <v>16520</v>
          </cell>
        </row>
        <row r="1311">
          <cell r="AA1311">
            <v>16560</v>
          </cell>
        </row>
        <row r="1312">
          <cell r="AA1312">
            <v>16600</v>
          </cell>
        </row>
        <row r="1313">
          <cell r="AA1313">
            <v>16640</v>
          </cell>
        </row>
        <row r="1314">
          <cell r="AA1314">
            <v>16680</v>
          </cell>
        </row>
        <row r="1315">
          <cell r="AA1315">
            <v>16720</v>
          </cell>
        </row>
        <row r="1316">
          <cell r="AA1316">
            <v>16760</v>
          </cell>
        </row>
        <row r="1317">
          <cell r="AA1317">
            <v>16800</v>
          </cell>
        </row>
        <row r="1318">
          <cell r="AA1318">
            <v>16780</v>
          </cell>
        </row>
        <row r="1319">
          <cell r="AA1319">
            <v>16820</v>
          </cell>
        </row>
        <row r="1320">
          <cell r="AA1320">
            <v>16800</v>
          </cell>
        </row>
        <row r="1321">
          <cell r="AA1321">
            <v>16840</v>
          </cell>
        </row>
        <row r="1322">
          <cell r="AA1322">
            <v>16880</v>
          </cell>
        </row>
        <row r="1323">
          <cell r="AA1323">
            <v>16920</v>
          </cell>
        </row>
        <row r="1324">
          <cell r="AA1324">
            <v>16900</v>
          </cell>
        </row>
        <row r="1325">
          <cell r="AA1325">
            <v>16880</v>
          </cell>
        </row>
        <row r="1326">
          <cell r="AA1326">
            <v>16860</v>
          </cell>
        </row>
        <row r="1327">
          <cell r="AA1327">
            <v>16840</v>
          </cell>
        </row>
        <row r="1328">
          <cell r="AA1328">
            <v>16880</v>
          </cell>
        </row>
        <row r="1329">
          <cell r="AA1329">
            <v>16920</v>
          </cell>
        </row>
        <row r="1330">
          <cell r="AA1330">
            <v>16900</v>
          </cell>
        </row>
        <row r="1331">
          <cell r="AA1331">
            <v>16940</v>
          </cell>
        </row>
        <row r="1332">
          <cell r="AA1332">
            <v>16980</v>
          </cell>
        </row>
        <row r="1333">
          <cell r="AA1333">
            <v>16960</v>
          </cell>
        </row>
        <row r="1334">
          <cell r="AA1334">
            <v>17000</v>
          </cell>
        </row>
        <row r="1335">
          <cell r="AA1335">
            <v>17040</v>
          </cell>
        </row>
        <row r="1336">
          <cell r="AA1336">
            <v>17020</v>
          </cell>
        </row>
        <row r="1337">
          <cell r="AA1337">
            <v>17000</v>
          </cell>
        </row>
        <row r="1338">
          <cell r="AA1338">
            <v>16980</v>
          </cell>
        </row>
        <row r="1339">
          <cell r="AA1339">
            <v>17020</v>
          </cell>
        </row>
        <row r="1340">
          <cell r="AA1340">
            <v>17060</v>
          </cell>
        </row>
        <row r="1341">
          <cell r="AA1341">
            <v>17040</v>
          </cell>
        </row>
        <row r="1342">
          <cell r="AA1342">
            <v>17020</v>
          </cell>
        </row>
        <row r="1343">
          <cell r="AA1343">
            <v>17060</v>
          </cell>
        </row>
        <row r="1344">
          <cell r="AA1344">
            <v>17040</v>
          </cell>
        </row>
        <row r="1345">
          <cell r="AA1345">
            <v>17020</v>
          </cell>
        </row>
        <row r="1346">
          <cell r="AA1346">
            <v>17000</v>
          </cell>
        </row>
        <row r="1347">
          <cell r="AA1347">
            <v>17040</v>
          </cell>
        </row>
        <row r="1348">
          <cell r="AA1348">
            <v>17080</v>
          </cell>
        </row>
        <row r="1349">
          <cell r="AA1349">
            <v>17060</v>
          </cell>
        </row>
        <row r="1350">
          <cell r="AA1350">
            <v>17040</v>
          </cell>
        </row>
        <row r="1351">
          <cell r="AA1351">
            <v>17020</v>
          </cell>
        </row>
        <row r="1352">
          <cell r="AA1352">
            <v>17000</v>
          </cell>
        </row>
        <row r="1353">
          <cell r="AA1353">
            <v>16980</v>
          </cell>
        </row>
        <row r="1354">
          <cell r="AA1354">
            <v>17020</v>
          </cell>
        </row>
        <row r="1355">
          <cell r="AA1355">
            <v>17060</v>
          </cell>
        </row>
        <row r="1356">
          <cell r="AA1356">
            <v>17040</v>
          </cell>
        </row>
        <row r="1357">
          <cell r="AA1357">
            <v>17020</v>
          </cell>
        </row>
        <row r="1358">
          <cell r="AA1358">
            <v>17060</v>
          </cell>
        </row>
        <row r="1359">
          <cell r="AA1359">
            <v>17100</v>
          </cell>
        </row>
        <row r="1360">
          <cell r="AA1360">
            <v>17080</v>
          </cell>
        </row>
        <row r="1361">
          <cell r="AA1361">
            <v>17120</v>
          </cell>
        </row>
        <row r="1362">
          <cell r="AA1362">
            <v>17160</v>
          </cell>
        </row>
        <row r="1363">
          <cell r="AA1363">
            <v>17200</v>
          </cell>
        </row>
        <row r="1364">
          <cell r="AA1364">
            <v>17180</v>
          </cell>
        </row>
        <row r="1365">
          <cell r="AA1365">
            <v>17160</v>
          </cell>
        </row>
        <row r="1366">
          <cell r="AA1366">
            <v>17200</v>
          </cell>
        </row>
        <row r="1367">
          <cell r="AA1367">
            <v>17240</v>
          </cell>
        </row>
        <row r="1368">
          <cell r="AA1368">
            <v>17220</v>
          </cell>
        </row>
        <row r="1369">
          <cell r="AA1369">
            <v>17200</v>
          </cell>
        </row>
        <row r="1370">
          <cell r="AA1370">
            <v>17240</v>
          </cell>
        </row>
        <row r="1371">
          <cell r="AA1371">
            <v>17220</v>
          </cell>
        </row>
        <row r="1372">
          <cell r="AA1372">
            <v>17200</v>
          </cell>
        </row>
        <row r="1373">
          <cell r="AA1373">
            <v>17180</v>
          </cell>
        </row>
        <row r="1374">
          <cell r="AA1374">
            <v>17220</v>
          </cell>
        </row>
        <row r="1375">
          <cell r="AA1375">
            <v>17260</v>
          </cell>
        </row>
        <row r="1376">
          <cell r="AA1376">
            <v>17240</v>
          </cell>
        </row>
        <row r="1377">
          <cell r="AA1377">
            <v>17220</v>
          </cell>
        </row>
        <row r="1378">
          <cell r="AA1378">
            <v>17200</v>
          </cell>
        </row>
        <row r="1379">
          <cell r="AA1379">
            <v>17240</v>
          </cell>
        </row>
        <row r="1380">
          <cell r="AA1380">
            <v>17220</v>
          </cell>
        </row>
        <row r="1381">
          <cell r="AA1381">
            <v>17260</v>
          </cell>
        </row>
        <row r="1382">
          <cell r="AA1382">
            <v>17300</v>
          </cell>
        </row>
        <row r="1383">
          <cell r="AA1383">
            <v>17340</v>
          </cell>
        </row>
        <row r="1384">
          <cell r="AA1384">
            <v>17320</v>
          </cell>
        </row>
        <row r="1385">
          <cell r="AA1385">
            <v>17360</v>
          </cell>
        </row>
        <row r="1386">
          <cell r="AA1386">
            <v>17340</v>
          </cell>
        </row>
        <row r="1387">
          <cell r="AA1387">
            <v>17380</v>
          </cell>
        </row>
        <row r="1388">
          <cell r="AA1388">
            <v>17420</v>
          </cell>
        </row>
        <row r="1389">
          <cell r="AA1389">
            <v>17400</v>
          </cell>
        </row>
        <row r="1390">
          <cell r="AA1390">
            <v>17440</v>
          </cell>
        </row>
        <row r="1391">
          <cell r="AA1391">
            <v>17480</v>
          </cell>
        </row>
        <row r="1392">
          <cell r="AA1392">
            <v>17520</v>
          </cell>
        </row>
        <row r="1393">
          <cell r="AA1393">
            <v>17560</v>
          </cell>
        </row>
        <row r="1394">
          <cell r="AA1394">
            <v>17600</v>
          </cell>
        </row>
        <row r="1395">
          <cell r="AA1395">
            <v>17580</v>
          </cell>
        </row>
        <row r="1396">
          <cell r="AA1396">
            <v>17560</v>
          </cell>
        </row>
        <row r="1397">
          <cell r="AA1397">
            <v>17600</v>
          </cell>
        </row>
        <row r="1398">
          <cell r="AA1398">
            <v>17640</v>
          </cell>
        </row>
        <row r="1399">
          <cell r="AA1399">
            <v>17680</v>
          </cell>
        </row>
        <row r="1400">
          <cell r="AA1400">
            <v>17660</v>
          </cell>
        </row>
        <row r="1401">
          <cell r="AA1401">
            <v>17640</v>
          </cell>
        </row>
        <row r="1402">
          <cell r="AA1402">
            <v>17680</v>
          </cell>
        </row>
        <row r="1403">
          <cell r="AA1403">
            <v>17660</v>
          </cell>
        </row>
        <row r="1404">
          <cell r="AA1404">
            <v>17640</v>
          </cell>
        </row>
        <row r="1405">
          <cell r="AA1405">
            <v>17620</v>
          </cell>
        </row>
        <row r="1406">
          <cell r="AA1406">
            <v>17600</v>
          </cell>
        </row>
        <row r="1407">
          <cell r="AA1407">
            <v>17580</v>
          </cell>
        </row>
        <row r="1408">
          <cell r="AA1408">
            <v>17620</v>
          </cell>
        </row>
        <row r="1409">
          <cell r="AA1409">
            <v>17660</v>
          </cell>
        </row>
        <row r="1410">
          <cell r="AA1410">
            <v>17700</v>
          </cell>
        </row>
        <row r="1411">
          <cell r="AA1411">
            <v>17680</v>
          </cell>
        </row>
        <row r="1412">
          <cell r="AA1412">
            <v>17660</v>
          </cell>
        </row>
        <row r="1413">
          <cell r="AA1413">
            <v>17640</v>
          </cell>
        </row>
        <row r="1414">
          <cell r="AA1414">
            <v>17620</v>
          </cell>
        </row>
        <row r="1415">
          <cell r="AA1415">
            <v>17600</v>
          </cell>
        </row>
        <row r="1416">
          <cell r="AA1416">
            <v>17580</v>
          </cell>
        </row>
        <row r="1417">
          <cell r="AA1417">
            <v>17620</v>
          </cell>
        </row>
        <row r="1418">
          <cell r="AA1418">
            <v>17600</v>
          </cell>
        </row>
        <row r="1419">
          <cell r="AA1419">
            <v>17640</v>
          </cell>
        </row>
        <row r="1420">
          <cell r="AA1420">
            <v>17680</v>
          </cell>
        </row>
        <row r="1421">
          <cell r="AA1421">
            <v>17660</v>
          </cell>
        </row>
        <row r="1422">
          <cell r="AA1422">
            <v>17640</v>
          </cell>
        </row>
        <row r="1423">
          <cell r="AA1423">
            <v>17620</v>
          </cell>
        </row>
        <row r="1424">
          <cell r="AA1424">
            <v>17660</v>
          </cell>
        </row>
        <row r="1425">
          <cell r="AA1425">
            <v>17700</v>
          </cell>
        </row>
        <row r="1426">
          <cell r="AA1426">
            <v>17680</v>
          </cell>
        </row>
        <row r="1427">
          <cell r="AA1427">
            <v>17720</v>
          </cell>
        </row>
        <row r="1428">
          <cell r="AA1428">
            <v>17700</v>
          </cell>
        </row>
        <row r="1429">
          <cell r="AA1429">
            <v>17740</v>
          </cell>
        </row>
        <row r="1430">
          <cell r="AA1430">
            <v>17720</v>
          </cell>
        </row>
        <row r="1431">
          <cell r="AA1431">
            <v>17760</v>
          </cell>
        </row>
        <row r="1432">
          <cell r="AA1432">
            <v>17800</v>
          </cell>
        </row>
        <row r="1433">
          <cell r="AA1433">
            <v>17780</v>
          </cell>
        </row>
        <row r="1434">
          <cell r="AA1434">
            <v>17760</v>
          </cell>
        </row>
        <row r="1435">
          <cell r="AA1435">
            <v>17740</v>
          </cell>
        </row>
        <row r="1436">
          <cell r="AA1436">
            <v>17720</v>
          </cell>
        </row>
        <row r="1437">
          <cell r="AA1437">
            <v>17760</v>
          </cell>
        </row>
        <row r="1438">
          <cell r="AA1438">
            <v>17800</v>
          </cell>
        </row>
        <row r="1439">
          <cell r="AA1439">
            <v>17840</v>
          </cell>
        </row>
        <row r="1440">
          <cell r="AA1440">
            <v>17820</v>
          </cell>
        </row>
        <row r="1441">
          <cell r="AA1441">
            <v>17860</v>
          </cell>
        </row>
        <row r="1442">
          <cell r="AA1442">
            <v>17900</v>
          </cell>
        </row>
        <row r="1443">
          <cell r="AA1443">
            <v>17940</v>
          </cell>
        </row>
        <row r="1444">
          <cell r="AA1444">
            <v>17980</v>
          </cell>
        </row>
        <row r="1445">
          <cell r="AA1445">
            <v>18020</v>
          </cell>
        </row>
        <row r="1446">
          <cell r="AA1446">
            <v>18000</v>
          </cell>
        </row>
        <row r="1447">
          <cell r="AA1447">
            <v>18040</v>
          </cell>
        </row>
        <row r="1448">
          <cell r="AA1448">
            <v>18020</v>
          </cell>
        </row>
        <row r="1449">
          <cell r="AA1449">
            <v>18000</v>
          </cell>
        </row>
        <row r="1450">
          <cell r="AA1450">
            <v>18040</v>
          </cell>
        </row>
        <row r="1451">
          <cell r="AA1451">
            <v>18020</v>
          </cell>
        </row>
        <row r="1452">
          <cell r="AA1452">
            <v>18060</v>
          </cell>
        </row>
        <row r="1453">
          <cell r="AA1453">
            <v>18100</v>
          </cell>
        </row>
        <row r="1454">
          <cell r="AA1454">
            <v>18140</v>
          </cell>
        </row>
        <row r="1455">
          <cell r="AA1455">
            <v>18120</v>
          </cell>
        </row>
        <row r="1456">
          <cell r="AA1456">
            <v>18100</v>
          </cell>
        </row>
        <row r="1457">
          <cell r="AA1457">
            <v>18080</v>
          </cell>
        </row>
        <row r="1458">
          <cell r="AA1458">
            <v>18120</v>
          </cell>
        </row>
        <row r="1459">
          <cell r="AA1459">
            <v>18160</v>
          </cell>
        </row>
        <row r="1460">
          <cell r="AA1460">
            <v>18200</v>
          </cell>
        </row>
        <row r="1461">
          <cell r="AA1461">
            <v>18180</v>
          </cell>
        </row>
        <row r="1462">
          <cell r="AA1462">
            <v>18220</v>
          </cell>
        </row>
        <row r="1463">
          <cell r="AA1463">
            <v>18200</v>
          </cell>
        </row>
        <row r="1464">
          <cell r="AA1464">
            <v>18180</v>
          </cell>
        </row>
        <row r="1465">
          <cell r="AA1465">
            <v>18160</v>
          </cell>
        </row>
        <row r="1466">
          <cell r="AA1466">
            <v>18200</v>
          </cell>
        </row>
        <row r="1467">
          <cell r="AA1467">
            <v>18240</v>
          </cell>
        </row>
        <row r="1468">
          <cell r="AA1468">
            <v>18280</v>
          </cell>
        </row>
        <row r="1469">
          <cell r="AA1469">
            <v>18260</v>
          </cell>
        </row>
        <row r="1470">
          <cell r="AA1470">
            <v>18300</v>
          </cell>
        </row>
        <row r="1471">
          <cell r="AA1471">
            <v>18340</v>
          </cell>
        </row>
        <row r="1472">
          <cell r="AA1472">
            <v>18380</v>
          </cell>
        </row>
        <row r="1473">
          <cell r="AA1473">
            <v>18420</v>
          </cell>
        </row>
        <row r="1474">
          <cell r="AA1474">
            <v>18460</v>
          </cell>
        </row>
        <row r="1475">
          <cell r="AA1475">
            <v>18500</v>
          </cell>
        </row>
        <row r="1476">
          <cell r="AA1476">
            <v>18480</v>
          </cell>
        </row>
        <row r="1477">
          <cell r="AA1477">
            <v>18460</v>
          </cell>
        </row>
        <row r="1478">
          <cell r="AA1478">
            <v>18500</v>
          </cell>
        </row>
        <row r="1479">
          <cell r="AA1479">
            <v>18480</v>
          </cell>
        </row>
        <row r="1480">
          <cell r="AA1480">
            <v>18520</v>
          </cell>
        </row>
        <row r="1481">
          <cell r="AA1481">
            <v>18500</v>
          </cell>
        </row>
        <row r="1482">
          <cell r="AA1482">
            <v>18480</v>
          </cell>
        </row>
        <row r="1483">
          <cell r="AA1483">
            <v>18520</v>
          </cell>
        </row>
        <row r="1484">
          <cell r="AA1484">
            <v>18500</v>
          </cell>
        </row>
        <row r="1485">
          <cell r="AA1485">
            <v>18480</v>
          </cell>
        </row>
        <row r="1486">
          <cell r="AA1486">
            <v>18520</v>
          </cell>
        </row>
        <row r="1487">
          <cell r="AA1487">
            <v>18560</v>
          </cell>
        </row>
        <row r="1488">
          <cell r="AA1488">
            <v>18540</v>
          </cell>
        </row>
        <row r="1489">
          <cell r="AA1489">
            <v>18520</v>
          </cell>
        </row>
        <row r="1490">
          <cell r="AA1490">
            <v>18560</v>
          </cell>
        </row>
        <row r="1491">
          <cell r="AA1491">
            <v>18600</v>
          </cell>
        </row>
        <row r="1492">
          <cell r="AA1492">
            <v>18580</v>
          </cell>
        </row>
        <row r="1493">
          <cell r="AA1493">
            <v>18620</v>
          </cell>
        </row>
        <row r="1494">
          <cell r="AA1494">
            <v>18660</v>
          </cell>
        </row>
        <row r="1495">
          <cell r="AA1495">
            <v>18640</v>
          </cell>
        </row>
        <row r="1496">
          <cell r="AA1496">
            <v>18620</v>
          </cell>
        </row>
        <row r="1497">
          <cell r="AA1497">
            <v>18660</v>
          </cell>
        </row>
        <row r="1498">
          <cell r="AA1498">
            <v>18640</v>
          </cell>
        </row>
        <row r="1499">
          <cell r="AA1499">
            <v>18680</v>
          </cell>
        </row>
        <row r="1500">
          <cell r="AA1500">
            <v>18720</v>
          </cell>
        </row>
        <row r="1501">
          <cell r="AA1501">
            <v>18760</v>
          </cell>
        </row>
        <row r="1502">
          <cell r="AA1502">
            <v>18800</v>
          </cell>
        </row>
        <row r="1503">
          <cell r="AA1503">
            <v>18780</v>
          </cell>
        </row>
        <row r="1504">
          <cell r="AA1504">
            <v>18820</v>
          </cell>
        </row>
        <row r="1505">
          <cell r="AA1505">
            <v>18800</v>
          </cell>
        </row>
        <row r="1506">
          <cell r="AA1506">
            <v>18840</v>
          </cell>
        </row>
        <row r="1507">
          <cell r="AA1507">
            <v>18820</v>
          </cell>
        </row>
        <row r="1508">
          <cell r="AA1508">
            <v>18860</v>
          </cell>
        </row>
        <row r="1509">
          <cell r="AA1509">
            <v>18840</v>
          </cell>
        </row>
        <row r="1510">
          <cell r="AA1510">
            <v>18820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2">
          <cell r="E2" t="str">
            <v>Columna1</v>
          </cell>
          <cell r="F2" t="str">
            <v>BID</v>
          </cell>
          <cell r="G2" t="str">
            <v>ASK</v>
          </cell>
          <cell r="H2" t="str">
            <v>SPREAD</v>
          </cell>
        </row>
        <row r="3">
          <cell r="E3" t="str">
            <v>AUDCAD</v>
          </cell>
          <cell r="F3" t="e">
            <v>#REF!</v>
          </cell>
          <cell r="G3" t="e">
            <v>#REF!</v>
          </cell>
          <cell r="H3" t="e">
            <v>#REF!</v>
          </cell>
        </row>
        <row r="4">
          <cell r="E4" t="str">
            <v>AUDCHF</v>
          </cell>
          <cell r="F4" t="e">
            <v>#REF!</v>
          </cell>
          <cell r="G4" t="e">
            <v>#REF!</v>
          </cell>
          <cell r="H4" t="e">
            <v>#REF!</v>
          </cell>
        </row>
        <row r="5">
          <cell r="E5" t="str">
            <v>AUDHKD</v>
          </cell>
          <cell r="F5" t="e">
            <v>#REF!</v>
          </cell>
          <cell r="G5" t="e">
            <v>#REF!</v>
          </cell>
          <cell r="H5" t="e">
            <v>#REF!</v>
          </cell>
        </row>
        <row r="6">
          <cell r="E6" t="str">
            <v>AUDJPY</v>
          </cell>
          <cell r="F6" t="e">
            <v>#REF!</v>
          </cell>
          <cell r="G6" t="e">
            <v>#REF!</v>
          </cell>
          <cell r="H6" t="e">
            <v>#REF!</v>
          </cell>
        </row>
        <row r="7">
          <cell r="E7" t="str">
            <v>AUDNZD</v>
          </cell>
          <cell r="F7" t="e">
            <v>#REF!</v>
          </cell>
          <cell r="G7" t="e">
            <v>#REF!</v>
          </cell>
          <cell r="H7" t="e">
            <v>#REF!</v>
          </cell>
        </row>
        <row r="8">
          <cell r="E8" t="str">
            <v>AUDSGD</v>
          </cell>
          <cell r="F8" t="e">
            <v>#REF!</v>
          </cell>
          <cell r="G8" t="e">
            <v>#REF!</v>
          </cell>
          <cell r="H8" t="e">
            <v>#REF!</v>
          </cell>
        </row>
        <row r="9">
          <cell r="E9" t="str">
            <v>AUDUSD</v>
          </cell>
          <cell r="F9" t="e">
            <v>#REF!</v>
          </cell>
          <cell r="G9" t="e">
            <v>#REF!</v>
          </cell>
          <cell r="H9" t="e">
            <v>#REF!</v>
          </cell>
        </row>
        <row r="10">
          <cell r="E10" t="str">
            <v>CADCHF</v>
          </cell>
          <cell r="F10" t="e">
            <v>#REF!</v>
          </cell>
          <cell r="G10" t="e">
            <v>#REF!</v>
          </cell>
          <cell r="H10" t="e">
            <v>#REF!</v>
          </cell>
        </row>
        <row r="11">
          <cell r="E11" t="str">
            <v>CADHKD</v>
          </cell>
          <cell r="F11" t="e">
            <v>#REF!</v>
          </cell>
          <cell r="G11" t="e">
            <v>#REF!</v>
          </cell>
          <cell r="H11" t="e">
            <v>#REF!</v>
          </cell>
        </row>
        <row r="12">
          <cell r="E12" t="str">
            <v>CADJPY</v>
          </cell>
          <cell r="F12" t="e">
            <v>#REF!</v>
          </cell>
          <cell r="G12" t="e">
            <v>#REF!</v>
          </cell>
          <cell r="H12" t="e">
            <v>#REF!</v>
          </cell>
        </row>
        <row r="13">
          <cell r="E13" t="str">
            <v>CADSGD</v>
          </cell>
          <cell r="F13" t="e">
            <v>#REF!</v>
          </cell>
          <cell r="G13" t="e">
            <v>#REF!</v>
          </cell>
          <cell r="H13" t="e">
            <v>#REF!</v>
          </cell>
        </row>
        <row r="14">
          <cell r="E14" t="str">
            <v>CHFHKD</v>
          </cell>
          <cell r="F14" t="e">
            <v>#REF!</v>
          </cell>
          <cell r="G14" t="e">
            <v>#REF!</v>
          </cell>
          <cell r="H14" t="e">
            <v>#REF!</v>
          </cell>
        </row>
        <row r="15">
          <cell r="E15" t="str">
            <v>CHFJPY</v>
          </cell>
          <cell r="F15" t="e">
            <v>#REF!</v>
          </cell>
          <cell r="G15" t="e">
            <v>#REF!</v>
          </cell>
          <cell r="H15" t="e">
            <v>#REF!</v>
          </cell>
        </row>
        <row r="16">
          <cell r="E16" t="str">
            <v>CHFZAR</v>
          </cell>
          <cell r="F16" t="e">
            <v>#REF!</v>
          </cell>
          <cell r="G16" t="e">
            <v>#REF!</v>
          </cell>
          <cell r="H16" t="e">
            <v>#REF!</v>
          </cell>
        </row>
        <row r="17">
          <cell r="E17" t="str">
            <v>EURAUD</v>
          </cell>
          <cell r="F17" t="e">
            <v>#REF!</v>
          </cell>
          <cell r="G17" t="e">
            <v>#REF!</v>
          </cell>
          <cell r="H17" t="e">
            <v>#REF!</v>
          </cell>
        </row>
        <row r="18">
          <cell r="E18" t="str">
            <v>EURCAD</v>
          </cell>
          <cell r="F18" t="e">
            <v>#REF!</v>
          </cell>
          <cell r="G18" t="e">
            <v>#REF!</v>
          </cell>
          <cell r="H18" t="e">
            <v>#REF!</v>
          </cell>
        </row>
        <row r="19">
          <cell r="E19" t="str">
            <v>EURCHF</v>
          </cell>
          <cell r="F19" t="e">
            <v>#REF!</v>
          </cell>
          <cell r="G19" t="e">
            <v>#REF!</v>
          </cell>
          <cell r="H19" t="e">
            <v>#REF!</v>
          </cell>
        </row>
        <row r="20">
          <cell r="E20" t="str">
            <v>EURCZK</v>
          </cell>
          <cell r="F20" t="e">
            <v>#REF!</v>
          </cell>
          <cell r="G20" t="e">
            <v>#REF!</v>
          </cell>
          <cell r="H20" t="e">
            <v>#REF!</v>
          </cell>
        </row>
        <row r="21">
          <cell r="E21" t="str">
            <v>EURDKK</v>
          </cell>
          <cell r="F21" t="e">
            <v>#REF!</v>
          </cell>
          <cell r="G21" t="e">
            <v>#REF!</v>
          </cell>
          <cell r="H21" t="e">
            <v>#REF!</v>
          </cell>
        </row>
        <row r="22">
          <cell r="E22" t="str">
            <v>EURGBP</v>
          </cell>
          <cell r="F22" t="e">
            <v>#REF!</v>
          </cell>
          <cell r="G22" t="e">
            <v>#REF!</v>
          </cell>
          <cell r="H22" t="e">
            <v>#REF!</v>
          </cell>
        </row>
        <row r="23">
          <cell r="E23" t="str">
            <v>EURHKD</v>
          </cell>
          <cell r="F23" t="e">
            <v>#REF!</v>
          </cell>
          <cell r="G23" t="e">
            <v>#REF!</v>
          </cell>
          <cell r="H23" t="e">
            <v>#REF!</v>
          </cell>
        </row>
        <row r="24">
          <cell r="E24" t="str">
            <v>EURHUF</v>
          </cell>
          <cell r="F24" t="e">
            <v>#REF!</v>
          </cell>
          <cell r="G24" t="e">
            <v>#REF!</v>
          </cell>
          <cell r="H24" t="e">
            <v>#REF!</v>
          </cell>
        </row>
        <row r="25">
          <cell r="E25" t="str">
            <v>EURJPY</v>
          </cell>
          <cell r="F25" t="e">
            <v>#REF!</v>
          </cell>
          <cell r="G25" t="e">
            <v>#REF!</v>
          </cell>
          <cell r="H25" t="e">
            <v>#REF!</v>
          </cell>
        </row>
        <row r="26">
          <cell r="E26" t="str">
            <v>EURNOK</v>
          </cell>
          <cell r="F26" t="e">
            <v>#REF!</v>
          </cell>
          <cell r="G26" t="e">
            <v>#REF!</v>
          </cell>
          <cell r="H26" t="e">
            <v>#REF!</v>
          </cell>
        </row>
        <row r="27">
          <cell r="E27" t="str">
            <v>EURNZD</v>
          </cell>
          <cell r="F27" t="e">
            <v>#REF!</v>
          </cell>
          <cell r="G27" t="e">
            <v>#REF!</v>
          </cell>
          <cell r="H27" t="e">
            <v>#REF!</v>
          </cell>
        </row>
        <row r="28">
          <cell r="E28" t="str">
            <v>EURPLN</v>
          </cell>
          <cell r="F28" t="e">
            <v>#REF!</v>
          </cell>
          <cell r="G28" t="e">
            <v>#REF!</v>
          </cell>
          <cell r="H28" t="e">
            <v>#REF!</v>
          </cell>
        </row>
        <row r="29">
          <cell r="E29" t="str">
            <v>EURSEK</v>
          </cell>
          <cell r="F29" t="e">
            <v>#REF!</v>
          </cell>
          <cell r="G29" t="e">
            <v>#REF!</v>
          </cell>
          <cell r="H29" t="e">
            <v>#REF!</v>
          </cell>
        </row>
        <row r="30">
          <cell r="E30" t="str">
            <v>EURSGD</v>
          </cell>
          <cell r="F30" t="e">
            <v>#REF!</v>
          </cell>
          <cell r="G30" t="e">
            <v>#REF!</v>
          </cell>
          <cell r="H30" t="e">
            <v>#REF!</v>
          </cell>
        </row>
        <row r="31">
          <cell r="E31" t="str">
            <v>EURTRY</v>
          </cell>
          <cell r="F31" t="e">
            <v>#REF!</v>
          </cell>
          <cell r="G31" t="e">
            <v>#REF!</v>
          </cell>
          <cell r="H31" t="e">
            <v>#REF!</v>
          </cell>
        </row>
        <row r="32">
          <cell r="E32" t="str">
            <v>EURUSD</v>
          </cell>
          <cell r="F32" t="e">
            <v>#REF!</v>
          </cell>
          <cell r="G32" t="e">
            <v>#REF!</v>
          </cell>
          <cell r="H32" t="e">
            <v>#REF!</v>
          </cell>
        </row>
        <row r="33">
          <cell r="E33" t="str">
            <v>EURZAR</v>
          </cell>
          <cell r="F33" t="e">
            <v>#REF!</v>
          </cell>
          <cell r="G33" t="e">
            <v>#REF!</v>
          </cell>
          <cell r="H33" t="e">
            <v>#REF!</v>
          </cell>
        </row>
        <row r="34">
          <cell r="E34" t="str">
            <v>GBPAUD</v>
          </cell>
          <cell r="F34" t="e">
            <v>#REF!</v>
          </cell>
          <cell r="G34" t="e">
            <v>#REF!</v>
          </cell>
          <cell r="H34" t="e">
            <v>#REF!</v>
          </cell>
        </row>
        <row r="35">
          <cell r="E35" t="str">
            <v>GBPCAD</v>
          </cell>
          <cell r="F35" t="e">
            <v>#REF!</v>
          </cell>
          <cell r="G35" t="e">
            <v>#REF!</v>
          </cell>
          <cell r="H35" t="e">
            <v>#REF!</v>
          </cell>
        </row>
        <row r="36">
          <cell r="E36" t="str">
            <v>GBPCHF</v>
          </cell>
          <cell r="F36" t="e">
            <v>#REF!</v>
          </cell>
          <cell r="G36" t="e">
            <v>#REF!</v>
          </cell>
          <cell r="H36" t="e">
            <v>#REF!</v>
          </cell>
        </row>
        <row r="37">
          <cell r="E37" t="str">
            <v>GBPHKD</v>
          </cell>
          <cell r="F37" t="e">
            <v>#REF!</v>
          </cell>
          <cell r="G37" t="e">
            <v>#REF!</v>
          </cell>
          <cell r="H37" t="e">
            <v>#REF!</v>
          </cell>
        </row>
        <row r="38">
          <cell r="E38" t="str">
            <v>GBPJPY</v>
          </cell>
          <cell r="F38" t="e">
            <v>#REF!</v>
          </cell>
          <cell r="G38" t="e">
            <v>#REF!</v>
          </cell>
          <cell r="H38" t="e">
            <v>#REF!</v>
          </cell>
        </row>
        <row r="39">
          <cell r="E39" t="str">
            <v>GBPNZD</v>
          </cell>
          <cell r="F39" t="e">
            <v>#REF!</v>
          </cell>
          <cell r="G39" t="e">
            <v>#REF!</v>
          </cell>
          <cell r="H39" t="e">
            <v>#REF!</v>
          </cell>
        </row>
        <row r="40">
          <cell r="E40" t="str">
            <v>GBPPLN</v>
          </cell>
          <cell r="F40" t="e">
            <v>#REF!</v>
          </cell>
          <cell r="G40" t="e">
            <v>#REF!</v>
          </cell>
          <cell r="H40" t="e">
            <v>#REF!</v>
          </cell>
        </row>
        <row r="41">
          <cell r="E41" t="str">
            <v>GBPSGD</v>
          </cell>
          <cell r="F41" t="e">
            <v>#REF!</v>
          </cell>
          <cell r="G41" t="e">
            <v>#REF!</v>
          </cell>
          <cell r="H41" t="e">
            <v>#REF!</v>
          </cell>
        </row>
        <row r="42">
          <cell r="E42" t="str">
            <v>GBPUSD</v>
          </cell>
          <cell r="F42" t="e">
            <v>#REF!</v>
          </cell>
          <cell r="G42" t="e">
            <v>#REF!</v>
          </cell>
          <cell r="H42" t="e">
            <v>#REF!</v>
          </cell>
        </row>
        <row r="43">
          <cell r="E43" t="str">
            <v>GBPZAR</v>
          </cell>
          <cell r="F43" t="e">
            <v>#REF!</v>
          </cell>
          <cell r="G43" t="e">
            <v>#REF!</v>
          </cell>
          <cell r="H43" t="e">
            <v>#REF!</v>
          </cell>
        </row>
        <row r="44">
          <cell r="E44" t="str">
            <v>HKDJPY</v>
          </cell>
          <cell r="F44" t="e">
            <v>#REF!</v>
          </cell>
          <cell r="G44" t="e">
            <v>#REF!</v>
          </cell>
          <cell r="H44" t="e">
            <v>#REF!</v>
          </cell>
        </row>
        <row r="45">
          <cell r="E45" t="str">
            <v>NZDCAD</v>
          </cell>
          <cell r="F45" t="e">
            <v>#REF!</v>
          </cell>
          <cell r="G45" t="e">
            <v>#REF!</v>
          </cell>
          <cell r="H45" t="e">
            <v>#REF!</v>
          </cell>
        </row>
        <row r="46">
          <cell r="E46" t="str">
            <v>NZDCHF</v>
          </cell>
          <cell r="F46" t="e">
            <v>#REF!</v>
          </cell>
          <cell r="G46" t="e">
            <v>#REF!</v>
          </cell>
          <cell r="H46" t="e">
            <v>#REF!</v>
          </cell>
        </row>
        <row r="47">
          <cell r="E47" t="str">
            <v>NZDHKD</v>
          </cell>
          <cell r="F47" t="e">
            <v>#REF!</v>
          </cell>
          <cell r="G47" t="e">
            <v>#REF!</v>
          </cell>
          <cell r="H47" t="e">
            <v>#REF!</v>
          </cell>
        </row>
        <row r="48">
          <cell r="E48" t="str">
            <v>NZDJPY</v>
          </cell>
          <cell r="F48" t="e">
            <v>#REF!</v>
          </cell>
          <cell r="G48" t="e">
            <v>#REF!</v>
          </cell>
          <cell r="H48" t="e">
            <v>#REF!</v>
          </cell>
        </row>
        <row r="49">
          <cell r="E49" t="str">
            <v>NZDSGD</v>
          </cell>
          <cell r="F49" t="e">
            <v>#REF!</v>
          </cell>
          <cell r="G49" t="e">
            <v>#REF!</v>
          </cell>
          <cell r="H49" t="e">
            <v>#REF!</v>
          </cell>
        </row>
        <row r="50">
          <cell r="E50" t="str">
            <v>NZDUSD</v>
          </cell>
          <cell r="F50" t="e">
            <v>#REF!</v>
          </cell>
          <cell r="G50" t="e">
            <v>#REF!</v>
          </cell>
          <cell r="H50" t="e">
            <v>#REF!</v>
          </cell>
        </row>
        <row r="51">
          <cell r="E51" t="str">
            <v>SGDCHF</v>
          </cell>
          <cell r="F51" t="e">
            <v>#REF!</v>
          </cell>
          <cell r="G51" t="e">
            <v>#REF!</v>
          </cell>
          <cell r="H51" t="e">
            <v>#REF!</v>
          </cell>
        </row>
        <row r="52">
          <cell r="E52" t="str">
            <v>SGDHKD</v>
          </cell>
          <cell r="F52" t="e">
            <v>#REF!</v>
          </cell>
          <cell r="G52" t="e">
            <v>#REF!</v>
          </cell>
          <cell r="H52" t="e">
            <v>#REF!</v>
          </cell>
        </row>
        <row r="53">
          <cell r="E53" t="str">
            <v>SGDJPY</v>
          </cell>
          <cell r="F53" t="e">
            <v>#REF!</v>
          </cell>
          <cell r="G53" t="e">
            <v>#REF!</v>
          </cell>
          <cell r="H53" t="e">
            <v>#REF!</v>
          </cell>
        </row>
        <row r="54">
          <cell r="E54" t="str">
            <v>TRYJPY</v>
          </cell>
          <cell r="F54" t="e">
            <v>#REF!</v>
          </cell>
          <cell r="G54" t="e">
            <v>#REF!</v>
          </cell>
          <cell r="H54" t="e">
            <v>#REF!</v>
          </cell>
        </row>
        <row r="55">
          <cell r="E55" t="str">
            <v>USDCAD</v>
          </cell>
          <cell r="F55" t="e">
            <v>#REF!</v>
          </cell>
          <cell r="G55" t="e">
            <v>#REF!</v>
          </cell>
          <cell r="H55" t="e">
            <v>#REF!</v>
          </cell>
        </row>
        <row r="56">
          <cell r="E56" t="str">
            <v>USDCHF</v>
          </cell>
          <cell r="F56" t="e">
            <v>#REF!</v>
          </cell>
          <cell r="G56" t="e">
            <v>#REF!</v>
          </cell>
          <cell r="H56" t="e">
            <v>#REF!</v>
          </cell>
        </row>
        <row r="57">
          <cell r="E57" t="str">
            <v>USDCNH</v>
          </cell>
          <cell r="F57" t="e">
            <v>#REF!</v>
          </cell>
          <cell r="G57" t="e">
            <v>#REF!</v>
          </cell>
          <cell r="H57" t="e">
            <v>#REF!</v>
          </cell>
        </row>
        <row r="58">
          <cell r="E58" t="str">
            <v>USDCZK</v>
          </cell>
          <cell r="F58" t="e">
            <v>#REF!</v>
          </cell>
          <cell r="G58" t="e">
            <v>#REF!</v>
          </cell>
          <cell r="H58" t="e">
            <v>#REF!</v>
          </cell>
        </row>
        <row r="59">
          <cell r="E59" t="str">
            <v>USDDKK</v>
          </cell>
          <cell r="F59" t="e">
            <v>#REF!</v>
          </cell>
          <cell r="G59" t="e">
            <v>#REF!</v>
          </cell>
          <cell r="H59" t="e">
            <v>#REF!</v>
          </cell>
        </row>
        <row r="60">
          <cell r="E60" t="str">
            <v>USDHKD</v>
          </cell>
          <cell r="F60" t="e">
            <v>#REF!</v>
          </cell>
          <cell r="G60" t="e">
            <v>#REF!</v>
          </cell>
          <cell r="H60" t="e">
            <v>#REF!</v>
          </cell>
        </row>
        <row r="61">
          <cell r="E61" t="str">
            <v>USDHUF</v>
          </cell>
          <cell r="F61" t="e">
            <v>#REF!</v>
          </cell>
          <cell r="G61" t="e">
            <v>#REF!</v>
          </cell>
          <cell r="H61" t="e">
            <v>#REF!</v>
          </cell>
        </row>
        <row r="62">
          <cell r="E62" t="str">
            <v>USDINR</v>
          </cell>
          <cell r="F62" t="e">
            <v>#REF!</v>
          </cell>
          <cell r="G62" t="e">
            <v>#REF!</v>
          </cell>
          <cell r="H62" t="e">
            <v>#REF!</v>
          </cell>
        </row>
        <row r="63">
          <cell r="E63" t="str">
            <v>USDJPY</v>
          </cell>
          <cell r="F63" t="e">
            <v>#REF!</v>
          </cell>
          <cell r="G63" t="e">
            <v>#REF!</v>
          </cell>
          <cell r="H63" t="e">
            <v>#REF!</v>
          </cell>
        </row>
        <row r="64">
          <cell r="E64" t="str">
            <v>USDMXN</v>
          </cell>
          <cell r="F64" t="e">
            <v>#REF!</v>
          </cell>
          <cell r="G64" t="e">
            <v>#REF!</v>
          </cell>
          <cell r="H64" t="e">
            <v>#REF!</v>
          </cell>
        </row>
        <row r="65">
          <cell r="E65" t="str">
            <v>USDNOK</v>
          </cell>
          <cell r="F65" t="e">
            <v>#REF!</v>
          </cell>
          <cell r="G65" t="e">
            <v>#REF!</v>
          </cell>
          <cell r="H65" t="e">
            <v>#REF!</v>
          </cell>
        </row>
        <row r="66">
          <cell r="E66" t="str">
            <v>USDPLN</v>
          </cell>
          <cell r="F66" t="e">
            <v>#REF!</v>
          </cell>
          <cell r="G66" t="e">
            <v>#REF!</v>
          </cell>
          <cell r="H66" t="e">
            <v>#REF!</v>
          </cell>
        </row>
        <row r="67">
          <cell r="E67" t="str">
            <v>USDSAR</v>
          </cell>
          <cell r="F67" t="e">
            <v>#REF!</v>
          </cell>
          <cell r="G67" t="e">
            <v>#REF!</v>
          </cell>
          <cell r="H67" t="e">
            <v>#REF!</v>
          </cell>
        </row>
        <row r="68">
          <cell r="E68" t="str">
            <v>USDSEK</v>
          </cell>
          <cell r="F68" t="e">
            <v>#REF!</v>
          </cell>
          <cell r="G68" t="e">
            <v>#REF!</v>
          </cell>
          <cell r="H68" t="e">
            <v>#REF!</v>
          </cell>
        </row>
        <row r="69">
          <cell r="E69" t="str">
            <v>USDSGD</v>
          </cell>
          <cell r="F69" t="e">
            <v>#REF!</v>
          </cell>
          <cell r="G69" t="e">
            <v>#REF!</v>
          </cell>
          <cell r="H69" t="e">
            <v>#REF!</v>
          </cell>
        </row>
        <row r="70">
          <cell r="E70" t="str">
            <v>USDTHB</v>
          </cell>
          <cell r="F70" t="e">
            <v>#REF!</v>
          </cell>
          <cell r="G70" t="e">
            <v>#REF!</v>
          </cell>
          <cell r="H70" t="e">
            <v>#REF!</v>
          </cell>
        </row>
        <row r="71">
          <cell r="E71" t="str">
            <v>USDTRY</v>
          </cell>
          <cell r="F71" t="e">
            <v>#REF!</v>
          </cell>
          <cell r="G71" t="e">
            <v>#REF!</v>
          </cell>
          <cell r="H71" t="e">
            <v>#REF!</v>
          </cell>
        </row>
        <row r="72">
          <cell r="E72" t="str">
            <v>USDZAR</v>
          </cell>
          <cell r="F72" t="e">
            <v>#REF!</v>
          </cell>
          <cell r="G72" t="e">
            <v>#REF!</v>
          </cell>
          <cell r="H72" t="e">
            <v>#REF!</v>
          </cell>
        </row>
        <row r="73">
          <cell r="E73" t="str">
            <v>ZARJPY</v>
          </cell>
          <cell r="F73" t="e">
            <v>#REF!</v>
          </cell>
          <cell r="G73" t="e">
            <v>#REF!</v>
          </cell>
          <cell r="H73" t="e">
            <v>#REF!</v>
          </cell>
        </row>
        <row r="74">
          <cell r="E74" t="str">
            <v>XAUUSD</v>
          </cell>
          <cell r="F74" t="e">
            <v>#REF!</v>
          </cell>
          <cell r="G74" t="e">
            <v>#REF!</v>
          </cell>
          <cell r="H74" t="e">
            <v>#REF!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ktest"/>
      <sheetName val="Resumen"/>
      <sheetName val="Optimización 1"/>
      <sheetName val="Hoja2"/>
      <sheetName val="Grupos"/>
      <sheetName val="Horario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3">
          <cell r="A23" t="str">
            <v>Falla</v>
          </cell>
        </row>
        <row r="24">
          <cell r="A24" t="str">
            <v>Trampa</v>
          </cell>
        </row>
        <row r="25">
          <cell r="A25" t="str">
            <v>Doble T-P</v>
          </cell>
        </row>
        <row r="26">
          <cell r="A26" t="str">
            <v>Clímax</v>
          </cell>
        </row>
        <row r="47">
          <cell r="A47" t="str">
            <v>Alcista</v>
          </cell>
        </row>
        <row r="48">
          <cell r="A48" t="str">
            <v>Bajista</v>
          </cell>
        </row>
        <row r="52">
          <cell r="A52" t="str">
            <v>H1</v>
          </cell>
        </row>
        <row r="53">
          <cell r="A53" t="str">
            <v>M15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1:T105"/>
  <sheetViews>
    <sheetView showGridLines="0" showRowColHeaders="0" tabSelected="1" zoomScaleNormal="100" workbookViewId="0">
      <pane ySplit="4" topLeftCell="A5" activePane="bottomLeft" state="frozen"/>
      <selection pane="bottomLeft" activeCell="S107" sqref="S107"/>
    </sheetView>
  </sheetViews>
  <sheetFormatPr baseColWidth="10" defaultRowHeight="15" x14ac:dyDescent="0.25"/>
  <cols>
    <col min="1" max="1" width="2" style="9" customWidth="1"/>
    <col min="2" max="2" width="7.5703125" style="9" customWidth="1"/>
    <col min="3" max="3" width="11.42578125" style="9"/>
    <col min="4" max="4" width="8" style="11" customWidth="1"/>
    <col min="5" max="5" width="9.28515625" style="12" customWidth="1"/>
    <col min="6" max="6" width="9.85546875" style="9" bestFit="1" customWidth="1"/>
    <col min="7" max="7" width="7.28515625" style="13" bestFit="1" customWidth="1"/>
    <col min="8" max="8" width="13.85546875" style="9" bestFit="1" customWidth="1"/>
    <col min="9" max="9" width="9.85546875" style="9" bestFit="1" customWidth="1"/>
    <col min="10" max="10" width="7.7109375" style="9" customWidth="1"/>
    <col min="11" max="11" width="3.140625" style="9" customWidth="1"/>
    <col min="12" max="13" width="11.42578125" style="9"/>
    <col min="14" max="14" width="9.28515625" style="9" customWidth="1"/>
    <col min="15" max="16" width="11.42578125" style="9"/>
    <col min="17" max="17" width="9.140625" style="14" bestFit="1" customWidth="1"/>
    <col min="18" max="18" width="13.85546875" style="9" bestFit="1" customWidth="1"/>
    <col min="19" max="20" width="11.42578125" style="9"/>
    <col min="21" max="21" width="2.42578125" style="9" customWidth="1"/>
    <col min="22" max="16384" width="11.42578125" style="9"/>
  </cols>
  <sheetData>
    <row r="1" spans="2:20" x14ac:dyDescent="0.25">
      <c r="B1" s="9" t="s">
        <v>5</v>
      </c>
      <c r="C1" s="10">
        <v>2000</v>
      </c>
    </row>
    <row r="2" spans="2:20" ht="8.25" customHeight="1" x14ac:dyDescent="0.25"/>
    <row r="3" spans="2:20" x14ac:dyDescent="0.25">
      <c r="B3" s="37" t="s">
        <v>18</v>
      </c>
      <c r="C3" s="38"/>
      <c r="D3" s="38"/>
      <c r="E3" s="38"/>
      <c r="F3" s="38"/>
      <c r="L3" s="40" t="s">
        <v>19</v>
      </c>
      <c r="M3" s="41"/>
      <c r="N3" s="41"/>
      <c r="O3" s="41"/>
      <c r="P3" s="41"/>
    </row>
    <row r="4" spans="2:20" x14ac:dyDescent="0.25">
      <c r="B4" s="12" t="s">
        <v>4</v>
      </c>
      <c r="C4" s="12" t="s">
        <v>14</v>
      </c>
      <c r="D4" s="11" t="s">
        <v>15</v>
      </c>
      <c r="E4" s="12" t="s">
        <v>16</v>
      </c>
      <c r="F4" s="12" t="s">
        <v>17</v>
      </c>
      <c r="G4" s="15" t="s">
        <v>22</v>
      </c>
      <c r="L4" s="12" t="s">
        <v>4</v>
      </c>
      <c r="M4" s="12" t="s">
        <v>14</v>
      </c>
      <c r="N4" s="11" t="s">
        <v>15</v>
      </c>
      <c r="O4" s="12" t="s">
        <v>16</v>
      </c>
      <c r="P4" s="12" t="s">
        <v>17</v>
      </c>
      <c r="Q4" s="15" t="s">
        <v>22</v>
      </c>
    </row>
    <row r="5" spans="2:20" x14ac:dyDescent="0.25">
      <c r="F5" s="16">
        <f>C1</f>
        <v>2000</v>
      </c>
      <c r="H5" s="17" t="s">
        <v>0</v>
      </c>
      <c r="I5" s="18">
        <f>COUNTIF(C:C,"T.P")</f>
        <v>40</v>
      </c>
      <c r="J5" s="19">
        <f>I5/(I5+I6)</f>
        <v>0.4</v>
      </c>
      <c r="N5" s="11"/>
      <c r="O5" s="12"/>
      <c r="P5" s="16">
        <f>C1</f>
        <v>2000</v>
      </c>
      <c r="R5" s="17" t="s">
        <v>0</v>
      </c>
      <c r="S5" s="18">
        <f>COUNTIF(M:M,"T.P")</f>
        <v>40</v>
      </c>
      <c r="T5" s="19">
        <f>S5/(S5+S6)</f>
        <v>0.4</v>
      </c>
    </row>
    <row r="6" spans="2:20" x14ac:dyDescent="0.25">
      <c r="B6" s="12">
        <v>1</v>
      </c>
      <c r="C6" s="12" t="s">
        <v>2</v>
      </c>
      <c r="D6" s="20">
        <v>40</v>
      </c>
      <c r="E6" s="16">
        <f>IF(C6="T.P",D6*$I$8,D6*-1)</f>
        <v>-40</v>
      </c>
      <c r="F6" s="16">
        <f>F5+E6</f>
        <v>1960</v>
      </c>
      <c r="G6" s="13">
        <f>F6-F5</f>
        <v>-40</v>
      </c>
      <c r="H6" s="21" t="s">
        <v>1</v>
      </c>
      <c r="I6" s="18">
        <f>COUNTIF(C:C,"S.L")</f>
        <v>60</v>
      </c>
      <c r="J6" s="19">
        <f>I6/(I5+I6)</f>
        <v>0.6</v>
      </c>
      <c r="L6" s="12">
        <v>1</v>
      </c>
      <c r="M6" s="12" t="str">
        <f>C6</f>
        <v>S.L</v>
      </c>
      <c r="N6" s="22">
        <v>0.02</v>
      </c>
      <c r="O6" s="16">
        <f>IF(M6="T.P",P5*N6*$S$8,P5*N6*-1)</f>
        <v>-40</v>
      </c>
      <c r="P6" s="16">
        <f>P5+O6</f>
        <v>1960</v>
      </c>
      <c r="Q6" s="11">
        <f>(P6/P5)-1</f>
        <v>-2.0000000000000018E-2</v>
      </c>
      <c r="R6" s="21" t="s">
        <v>1</v>
      </c>
      <c r="S6" s="18">
        <f>COUNTIF(M:M,"S.L")</f>
        <v>60</v>
      </c>
      <c r="T6" s="19">
        <f>S6/(S5+S6)</f>
        <v>0.6</v>
      </c>
    </row>
    <row r="7" spans="2:20" x14ac:dyDescent="0.25">
      <c r="B7" s="12">
        <v>2</v>
      </c>
      <c r="C7" s="12" t="s">
        <v>3</v>
      </c>
      <c r="D7" s="20">
        <v>40</v>
      </c>
      <c r="E7" s="16">
        <f t="shared" ref="E7:E70" si="0">IF(C7="T.P",D7*$I$8,D7*-1)</f>
        <v>120</v>
      </c>
      <c r="F7" s="16">
        <f t="shared" ref="F7:F70" si="1">F6+E7</f>
        <v>2080</v>
      </c>
      <c r="G7" s="13">
        <f t="shared" ref="G7:G70" si="2">F7-F6</f>
        <v>120</v>
      </c>
      <c r="J7" s="23"/>
      <c r="L7" s="12">
        <v>2</v>
      </c>
      <c r="M7" s="12" t="str">
        <f>C7</f>
        <v>T.P</v>
      </c>
      <c r="N7" s="22">
        <v>0.02</v>
      </c>
      <c r="O7" s="16">
        <f t="shared" ref="O7:O70" si="3">IF(M7="T.P",P6*N7*$S$8,P6*N7*-1)</f>
        <v>117.60000000000001</v>
      </c>
      <c r="P7" s="16">
        <f t="shared" ref="P7:P70" si="4">P6+O7</f>
        <v>2077.6</v>
      </c>
      <c r="Q7" s="11">
        <f t="shared" ref="Q7:Q70" si="5">(P7/P6)-1</f>
        <v>6.0000000000000053E-2</v>
      </c>
      <c r="T7" s="23"/>
    </row>
    <row r="8" spans="2:20" x14ac:dyDescent="0.25">
      <c r="B8" s="12">
        <v>3</v>
      </c>
      <c r="C8" s="12" t="s">
        <v>3</v>
      </c>
      <c r="D8" s="20">
        <v>40</v>
      </c>
      <c r="E8" s="16">
        <f t="shared" si="0"/>
        <v>120</v>
      </c>
      <c r="F8" s="16">
        <f t="shared" si="1"/>
        <v>2200</v>
      </c>
      <c r="G8" s="13">
        <f t="shared" si="2"/>
        <v>120</v>
      </c>
      <c r="H8" s="24" t="s">
        <v>13</v>
      </c>
      <c r="I8" s="18">
        <v>3</v>
      </c>
      <c r="L8" s="12">
        <v>3</v>
      </c>
      <c r="M8" s="12" t="str">
        <f>C8</f>
        <v>T.P</v>
      </c>
      <c r="N8" s="22">
        <v>0.02</v>
      </c>
      <c r="O8" s="16">
        <f t="shared" si="3"/>
        <v>124.65600000000001</v>
      </c>
      <c r="P8" s="16">
        <f t="shared" si="4"/>
        <v>2202.2559999999999</v>
      </c>
      <c r="Q8" s="11">
        <f t="shared" si="5"/>
        <v>6.0000000000000053E-2</v>
      </c>
      <c r="R8" s="24" t="s">
        <v>13</v>
      </c>
      <c r="S8" s="18">
        <f>I8</f>
        <v>3</v>
      </c>
    </row>
    <row r="9" spans="2:20" x14ac:dyDescent="0.25">
      <c r="B9" s="12">
        <v>4</v>
      </c>
      <c r="C9" s="12" t="s">
        <v>3</v>
      </c>
      <c r="D9" s="20">
        <v>40</v>
      </c>
      <c r="E9" s="16">
        <f t="shared" si="0"/>
        <v>120</v>
      </c>
      <c r="F9" s="16">
        <f t="shared" si="1"/>
        <v>2320</v>
      </c>
      <c r="G9" s="13">
        <f t="shared" si="2"/>
        <v>120</v>
      </c>
      <c r="L9" s="12">
        <v>4</v>
      </c>
      <c r="M9" s="12" t="str">
        <f t="shared" ref="M9:M70" si="6">C9</f>
        <v>T.P</v>
      </c>
      <c r="N9" s="22">
        <v>0.02</v>
      </c>
      <c r="O9" s="16">
        <f t="shared" si="3"/>
        <v>132.13535999999999</v>
      </c>
      <c r="P9" s="16">
        <f t="shared" si="4"/>
        <v>2334.3913599999996</v>
      </c>
      <c r="Q9" s="11">
        <f t="shared" si="5"/>
        <v>5.9999999999999831E-2</v>
      </c>
    </row>
    <row r="10" spans="2:20" x14ac:dyDescent="0.25">
      <c r="B10" s="12">
        <v>5</v>
      </c>
      <c r="C10" s="12" t="s">
        <v>3</v>
      </c>
      <c r="D10" s="20">
        <v>40</v>
      </c>
      <c r="E10" s="16">
        <f t="shared" si="0"/>
        <v>120</v>
      </c>
      <c r="F10" s="16">
        <f t="shared" si="1"/>
        <v>2440</v>
      </c>
      <c r="G10" s="13">
        <f t="shared" si="2"/>
        <v>120</v>
      </c>
      <c r="H10" s="25" t="s">
        <v>8</v>
      </c>
      <c r="I10" s="26">
        <f ca="1">SUMIF(C:E,"T.P",E:E)</f>
        <v>4800</v>
      </c>
      <c r="L10" s="12">
        <v>5</v>
      </c>
      <c r="M10" s="12" t="str">
        <f t="shared" si="6"/>
        <v>T.P</v>
      </c>
      <c r="N10" s="22">
        <v>0.02</v>
      </c>
      <c r="O10" s="16">
        <f t="shared" si="3"/>
        <v>140.06348159999999</v>
      </c>
      <c r="P10" s="16">
        <f t="shared" si="4"/>
        <v>2474.4548415999998</v>
      </c>
      <c r="Q10" s="11">
        <f t="shared" si="5"/>
        <v>6.0000000000000053E-2</v>
      </c>
      <c r="R10" s="25" t="s">
        <v>8</v>
      </c>
      <c r="S10" s="26">
        <f ca="1">SUMIF(M:O,"T.P",O:O)</f>
        <v>8849.3654922729238</v>
      </c>
    </row>
    <row r="11" spans="2:20" x14ac:dyDescent="0.25">
      <c r="B11" s="12">
        <v>6</v>
      </c>
      <c r="C11" s="12" t="s">
        <v>3</v>
      </c>
      <c r="D11" s="20">
        <v>40</v>
      </c>
      <c r="E11" s="16">
        <f t="shared" si="0"/>
        <v>120</v>
      </c>
      <c r="F11" s="16">
        <f t="shared" si="1"/>
        <v>2560</v>
      </c>
      <c r="G11" s="13">
        <f t="shared" si="2"/>
        <v>120</v>
      </c>
      <c r="H11" s="25" t="s">
        <v>7</v>
      </c>
      <c r="I11" s="26">
        <f ca="1">SUMIF(C:E,"S.L",E:E)</f>
        <v>-2400</v>
      </c>
      <c r="L11" s="12">
        <v>6</v>
      </c>
      <c r="M11" s="12" t="str">
        <f t="shared" si="6"/>
        <v>T.P</v>
      </c>
      <c r="N11" s="22">
        <v>0.02</v>
      </c>
      <c r="O11" s="16">
        <f t="shared" si="3"/>
        <v>148.46729049599998</v>
      </c>
      <c r="P11" s="16">
        <f t="shared" si="4"/>
        <v>2622.9221320959996</v>
      </c>
      <c r="Q11" s="11">
        <f t="shared" si="5"/>
        <v>5.9999999999999831E-2</v>
      </c>
      <c r="R11" s="25" t="s">
        <v>7</v>
      </c>
      <c r="S11" s="26">
        <f ca="1">SUMIF(M:O,"S.L",O:O)</f>
        <v>-4728.2700981998632</v>
      </c>
    </row>
    <row r="12" spans="2:20" x14ac:dyDescent="0.25">
      <c r="B12" s="12">
        <v>7</v>
      </c>
      <c r="C12" s="12" t="s">
        <v>2</v>
      </c>
      <c r="D12" s="20">
        <v>40</v>
      </c>
      <c r="E12" s="16">
        <f t="shared" si="0"/>
        <v>-40</v>
      </c>
      <c r="F12" s="16">
        <f t="shared" si="1"/>
        <v>2520</v>
      </c>
      <c r="G12" s="13">
        <f t="shared" si="2"/>
        <v>-40</v>
      </c>
      <c r="H12" s="27" t="s">
        <v>9</v>
      </c>
      <c r="I12" s="26">
        <f ca="1">I10+I11</f>
        <v>2400</v>
      </c>
      <c r="L12" s="12">
        <v>7</v>
      </c>
      <c r="M12" s="12" t="str">
        <f t="shared" si="6"/>
        <v>S.L</v>
      </c>
      <c r="N12" s="22">
        <v>0.02</v>
      </c>
      <c r="O12" s="16">
        <f t="shared" si="3"/>
        <v>-52.458442641919994</v>
      </c>
      <c r="P12" s="16">
        <f t="shared" si="4"/>
        <v>2570.4636894540795</v>
      </c>
      <c r="Q12" s="11">
        <f t="shared" si="5"/>
        <v>-2.0000000000000018E-2</v>
      </c>
      <c r="R12" s="27" t="s">
        <v>9</v>
      </c>
      <c r="S12" s="26">
        <f ca="1">S10+S11</f>
        <v>4121.0953940730606</v>
      </c>
    </row>
    <row r="13" spans="2:20" x14ac:dyDescent="0.25">
      <c r="B13" s="12">
        <v>8</v>
      </c>
      <c r="C13" s="12" t="s">
        <v>2</v>
      </c>
      <c r="D13" s="20">
        <v>40</v>
      </c>
      <c r="E13" s="16">
        <f t="shared" si="0"/>
        <v>-40</v>
      </c>
      <c r="F13" s="16">
        <f t="shared" si="1"/>
        <v>2480</v>
      </c>
      <c r="G13" s="13">
        <f t="shared" si="2"/>
        <v>-40</v>
      </c>
      <c r="L13" s="12">
        <v>8</v>
      </c>
      <c r="M13" s="12" t="str">
        <f t="shared" si="6"/>
        <v>S.L</v>
      </c>
      <c r="N13" s="22">
        <v>0.02</v>
      </c>
      <c r="O13" s="16">
        <f t="shared" si="3"/>
        <v>-51.409273789081588</v>
      </c>
      <c r="P13" s="16">
        <f t="shared" si="4"/>
        <v>2519.054415664998</v>
      </c>
      <c r="Q13" s="11">
        <f t="shared" si="5"/>
        <v>-1.9999999999999907E-2</v>
      </c>
    </row>
    <row r="14" spans="2:20" x14ac:dyDescent="0.25">
      <c r="B14" s="12">
        <v>9</v>
      </c>
      <c r="C14" s="12" t="s">
        <v>2</v>
      </c>
      <c r="D14" s="20">
        <v>40</v>
      </c>
      <c r="E14" s="16">
        <f t="shared" si="0"/>
        <v>-40</v>
      </c>
      <c r="F14" s="16">
        <f t="shared" si="1"/>
        <v>2440</v>
      </c>
      <c r="G14" s="13">
        <f t="shared" si="2"/>
        <v>-40</v>
      </c>
      <c r="H14" s="28" t="s">
        <v>12</v>
      </c>
      <c r="I14" s="26">
        <f ca="1">IF(I10=0,0,I10/I5)</f>
        <v>120</v>
      </c>
      <c r="L14" s="12">
        <v>9</v>
      </c>
      <c r="M14" s="12" t="str">
        <f t="shared" si="6"/>
        <v>S.L</v>
      </c>
      <c r="N14" s="22">
        <v>0.02</v>
      </c>
      <c r="O14" s="16">
        <f t="shared" si="3"/>
        <v>-50.381088313299962</v>
      </c>
      <c r="P14" s="16">
        <f t="shared" si="4"/>
        <v>2468.6733273516979</v>
      </c>
      <c r="Q14" s="11">
        <f t="shared" si="5"/>
        <v>-2.0000000000000018E-2</v>
      </c>
      <c r="R14" s="28" t="s">
        <v>12</v>
      </c>
      <c r="S14" s="26">
        <f ca="1">IF(S10=0,0,S10/S5)</f>
        <v>221.2341373068231</v>
      </c>
    </row>
    <row r="15" spans="2:20" x14ac:dyDescent="0.25">
      <c r="B15" s="12">
        <v>10</v>
      </c>
      <c r="C15" s="12" t="s">
        <v>2</v>
      </c>
      <c r="D15" s="20">
        <v>40</v>
      </c>
      <c r="E15" s="16">
        <f t="shared" si="0"/>
        <v>-40</v>
      </c>
      <c r="F15" s="16">
        <f t="shared" si="1"/>
        <v>2400</v>
      </c>
      <c r="G15" s="13">
        <f t="shared" si="2"/>
        <v>-40</v>
      </c>
      <c r="H15" s="28" t="s">
        <v>10</v>
      </c>
      <c r="I15" s="26">
        <f ca="1">IF(I11=0,0,ABS(I11/I6))</f>
        <v>40</v>
      </c>
      <c r="L15" s="12">
        <v>10</v>
      </c>
      <c r="M15" s="12" t="str">
        <f t="shared" si="6"/>
        <v>S.L</v>
      </c>
      <c r="N15" s="22">
        <v>0.02</v>
      </c>
      <c r="O15" s="16">
        <f t="shared" si="3"/>
        <v>-49.373466547033956</v>
      </c>
      <c r="P15" s="16">
        <f t="shared" si="4"/>
        <v>2419.2998608046641</v>
      </c>
      <c r="Q15" s="11">
        <f t="shared" si="5"/>
        <v>-1.9999999999999907E-2</v>
      </c>
      <c r="R15" s="28" t="s">
        <v>10</v>
      </c>
      <c r="S15" s="26">
        <f ca="1">IF(S11=0,0,ABS(S11/S6))</f>
        <v>78.804501636664384</v>
      </c>
    </row>
    <row r="16" spans="2:20" x14ac:dyDescent="0.25">
      <c r="B16" s="12">
        <v>11</v>
      </c>
      <c r="C16" s="12" t="s">
        <v>3</v>
      </c>
      <c r="D16" s="20">
        <v>40</v>
      </c>
      <c r="E16" s="16">
        <f t="shared" si="0"/>
        <v>120</v>
      </c>
      <c r="F16" s="16">
        <f t="shared" si="1"/>
        <v>2520</v>
      </c>
      <c r="G16" s="13">
        <f t="shared" si="2"/>
        <v>120</v>
      </c>
      <c r="H16" s="29" t="s">
        <v>6</v>
      </c>
      <c r="I16" s="30">
        <f ca="1">IF(I15=0,I14,I14/I15)</f>
        <v>3</v>
      </c>
      <c r="L16" s="12">
        <v>11</v>
      </c>
      <c r="M16" s="12" t="str">
        <f t="shared" si="6"/>
        <v>T.P</v>
      </c>
      <c r="N16" s="22">
        <v>0.02</v>
      </c>
      <c r="O16" s="16">
        <f t="shared" si="3"/>
        <v>145.15799164827985</v>
      </c>
      <c r="P16" s="16">
        <f t="shared" si="4"/>
        <v>2564.4578524529438</v>
      </c>
      <c r="Q16" s="11">
        <f t="shared" si="5"/>
        <v>5.9999999999999831E-2</v>
      </c>
      <c r="R16" s="29" t="s">
        <v>6</v>
      </c>
      <c r="S16" s="30">
        <f ca="1">IF(S15=0,S14,S14/S15)</f>
        <v>2.8073794353378951</v>
      </c>
    </row>
    <row r="17" spans="2:20" x14ac:dyDescent="0.25">
      <c r="B17" s="12">
        <v>12</v>
      </c>
      <c r="C17" s="12" t="s">
        <v>2</v>
      </c>
      <c r="D17" s="20">
        <v>40</v>
      </c>
      <c r="E17" s="16">
        <f t="shared" si="0"/>
        <v>-40</v>
      </c>
      <c r="F17" s="16">
        <f t="shared" si="1"/>
        <v>2480</v>
      </c>
      <c r="G17" s="13">
        <f t="shared" si="2"/>
        <v>-40</v>
      </c>
      <c r="L17" s="12">
        <v>12</v>
      </c>
      <c r="M17" s="12" t="str">
        <f t="shared" si="6"/>
        <v>S.L</v>
      </c>
      <c r="N17" s="22">
        <v>0.02</v>
      </c>
      <c r="O17" s="16">
        <f t="shared" si="3"/>
        <v>-51.289157049058879</v>
      </c>
      <c r="P17" s="16">
        <f t="shared" si="4"/>
        <v>2513.1686954038851</v>
      </c>
      <c r="Q17" s="11">
        <f t="shared" si="5"/>
        <v>-1.9999999999999907E-2</v>
      </c>
    </row>
    <row r="18" spans="2:20" x14ac:dyDescent="0.25">
      <c r="B18" s="12">
        <v>13</v>
      </c>
      <c r="C18" s="12" t="s">
        <v>2</v>
      </c>
      <c r="D18" s="20">
        <v>40</v>
      </c>
      <c r="E18" s="16">
        <f t="shared" si="0"/>
        <v>-40</v>
      </c>
      <c r="F18" s="16">
        <f t="shared" si="1"/>
        <v>2440</v>
      </c>
      <c r="G18" s="13">
        <f t="shared" si="2"/>
        <v>-40</v>
      </c>
      <c r="H18" s="39" t="s">
        <v>11</v>
      </c>
      <c r="I18" s="35">
        <f ca="1">(J5*I14)-(J6*I15)</f>
        <v>24</v>
      </c>
      <c r="L18" s="12">
        <v>13</v>
      </c>
      <c r="M18" s="12" t="str">
        <f t="shared" si="6"/>
        <v>S.L</v>
      </c>
      <c r="N18" s="22">
        <v>0.02</v>
      </c>
      <c r="O18" s="16">
        <f t="shared" si="3"/>
        <v>-50.263373908077703</v>
      </c>
      <c r="P18" s="16">
        <f t="shared" si="4"/>
        <v>2462.9053214958076</v>
      </c>
      <c r="Q18" s="11">
        <f t="shared" si="5"/>
        <v>-1.9999999999999907E-2</v>
      </c>
      <c r="R18" s="39" t="s">
        <v>11</v>
      </c>
      <c r="S18" s="35">
        <f ca="1">(T5*S14)-(T6*S15)</f>
        <v>41.210953940730619</v>
      </c>
    </row>
    <row r="19" spans="2:20" x14ac:dyDescent="0.25">
      <c r="B19" s="12">
        <v>14</v>
      </c>
      <c r="C19" s="12" t="s">
        <v>2</v>
      </c>
      <c r="D19" s="20">
        <v>40</v>
      </c>
      <c r="E19" s="16">
        <f t="shared" si="0"/>
        <v>-40</v>
      </c>
      <c r="F19" s="16">
        <f t="shared" si="1"/>
        <v>2400</v>
      </c>
      <c r="G19" s="13">
        <f t="shared" si="2"/>
        <v>-40</v>
      </c>
      <c r="H19" s="39"/>
      <c r="I19" s="36"/>
      <c r="L19" s="12">
        <v>14</v>
      </c>
      <c r="M19" s="12" t="str">
        <f t="shared" si="6"/>
        <v>S.L</v>
      </c>
      <c r="N19" s="22">
        <v>0.02</v>
      </c>
      <c r="O19" s="16">
        <f t="shared" si="3"/>
        <v>-49.258106429916154</v>
      </c>
      <c r="P19" s="16">
        <f t="shared" si="4"/>
        <v>2413.6472150658915</v>
      </c>
      <c r="Q19" s="11">
        <f t="shared" si="5"/>
        <v>-2.0000000000000018E-2</v>
      </c>
      <c r="R19" s="39"/>
      <c r="S19" s="36"/>
    </row>
    <row r="20" spans="2:20" x14ac:dyDescent="0.25">
      <c r="B20" s="12">
        <v>15</v>
      </c>
      <c r="C20" s="12" t="s">
        <v>2</v>
      </c>
      <c r="D20" s="20">
        <v>40</v>
      </c>
      <c r="E20" s="16">
        <f t="shared" si="0"/>
        <v>-40</v>
      </c>
      <c r="F20" s="16">
        <f t="shared" si="1"/>
        <v>2360</v>
      </c>
      <c r="G20" s="13">
        <f t="shared" si="2"/>
        <v>-40</v>
      </c>
      <c r="H20" s="7"/>
      <c r="I20" s="7"/>
      <c r="J20" s="7"/>
      <c r="K20" s="7"/>
      <c r="L20" s="12">
        <v>15</v>
      </c>
      <c r="M20" s="12" t="str">
        <f t="shared" si="6"/>
        <v>S.L</v>
      </c>
      <c r="N20" s="22">
        <v>0.02</v>
      </c>
      <c r="O20" s="16">
        <f t="shared" si="3"/>
        <v>-48.272944301317828</v>
      </c>
      <c r="P20" s="16">
        <f t="shared" si="4"/>
        <v>2365.3742707645738</v>
      </c>
      <c r="Q20" s="11">
        <f t="shared" si="5"/>
        <v>-1.9999999999999907E-2</v>
      </c>
      <c r="R20" s="7"/>
      <c r="S20" s="7"/>
      <c r="T20" s="7"/>
    </row>
    <row r="21" spans="2:20" x14ac:dyDescent="0.25">
      <c r="B21" s="12">
        <v>16</v>
      </c>
      <c r="C21" s="12" t="s">
        <v>2</v>
      </c>
      <c r="D21" s="20">
        <v>40</v>
      </c>
      <c r="E21" s="16">
        <f t="shared" si="0"/>
        <v>-40</v>
      </c>
      <c r="F21" s="16">
        <f t="shared" si="1"/>
        <v>2320</v>
      </c>
      <c r="G21" s="13">
        <f t="shared" si="2"/>
        <v>-40</v>
      </c>
      <c r="H21" s="7"/>
      <c r="I21" s="7"/>
      <c r="J21" s="7"/>
      <c r="K21" s="7"/>
      <c r="L21" s="12">
        <v>16</v>
      </c>
      <c r="M21" s="12" t="str">
        <f t="shared" si="6"/>
        <v>S.L</v>
      </c>
      <c r="N21" s="22">
        <v>0.02</v>
      </c>
      <c r="O21" s="16">
        <f t="shared" si="3"/>
        <v>-47.307485415291474</v>
      </c>
      <c r="P21" s="16">
        <f t="shared" si="4"/>
        <v>2318.0667853492823</v>
      </c>
      <c r="Q21" s="11">
        <f t="shared" si="5"/>
        <v>-2.0000000000000018E-2</v>
      </c>
      <c r="R21" s="7"/>
      <c r="S21" s="7"/>
      <c r="T21" s="7"/>
    </row>
    <row r="22" spans="2:20" x14ac:dyDescent="0.25">
      <c r="B22" s="12">
        <v>17</v>
      </c>
      <c r="C22" s="12" t="s">
        <v>2</v>
      </c>
      <c r="D22" s="20">
        <v>40</v>
      </c>
      <c r="E22" s="16">
        <f t="shared" si="0"/>
        <v>-40</v>
      </c>
      <c r="F22" s="16">
        <f t="shared" si="1"/>
        <v>2280</v>
      </c>
      <c r="G22" s="13">
        <f t="shared" si="2"/>
        <v>-40</v>
      </c>
      <c r="H22" s="7"/>
      <c r="I22" s="7"/>
      <c r="J22" s="7"/>
      <c r="K22" s="7"/>
      <c r="L22" s="12">
        <v>17</v>
      </c>
      <c r="M22" s="12" t="str">
        <f t="shared" si="6"/>
        <v>S.L</v>
      </c>
      <c r="N22" s="22">
        <v>0.02</v>
      </c>
      <c r="O22" s="16">
        <f t="shared" si="3"/>
        <v>-46.361335706985649</v>
      </c>
      <c r="P22" s="16">
        <f t="shared" si="4"/>
        <v>2271.7054496422966</v>
      </c>
      <c r="Q22" s="11">
        <f t="shared" si="5"/>
        <v>-2.0000000000000018E-2</v>
      </c>
      <c r="R22" s="7"/>
      <c r="S22" s="8"/>
      <c r="T22" s="7"/>
    </row>
    <row r="23" spans="2:20" x14ac:dyDescent="0.25">
      <c r="B23" s="12">
        <v>18</v>
      </c>
      <c r="C23" s="12" t="s">
        <v>2</v>
      </c>
      <c r="D23" s="20">
        <v>40</v>
      </c>
      <c r="E23" s="16">
        <f t="shared" si="0"/>
        <v>-40</v>
      </c>
      <c r="F23" s="16">
        <f t="shared" si="1"/>
        <v>2240</v>
      </c>
      <c r="G23" s="13">
        <f t="shared" si="2"/>
        <v>-40</v>
      </c>
      <c r="H23" s="7"/>
      <c r="I23" s="7"/>
      <c r="J23" s="7"/>
      <c r="K23" s="7"/>
      <c r="L23" s="12">
        <v>18</v>
      </c>
      <c r="M23" s="12" t="str">
        <f t="shared" si="6"/>
        <v>S.L</v>
      </c>
      <c r="N23" s="22">
        <v>0.02</v>
      </c>
      <c r="O23" s="16">
        <f t="shared" si="3"/>
        <v>-45.434108992845935</v>
      </c>
      <c r="P23" s="16">
        <f t="shared" si="4"/>
        <v>2226.2713406494508</v>
      </c>
      <c r="Q23" s="11">
        <f t="shared" si="5"/>
        <v>-1.9999999999999907E-2</v>
      </c>
      <c r="R23" s="7"/>
      <c r="S23" s="8"/>
      <c r="T23" s="7"/>
    </row>
    <row r="24" spans="2:20" x14ac:dyDescent="0.25">
      <c r="B24" s="12">
        <v>19</v>
      </c>
      <c r="C24" s="12" t="s">
        <v>2</v>
      </c>
      <c r="D24" s="20">
        <v>40</v>
      </c>
      <c r="E24" s="16">
        <f t="shared" si="0"/>
        <v>-40</v>
      </c>
      <c r="F24" s="16">
        <f t="shared" si="1"/>
        <v>2200</v>
      </c>
      <c r="G24" s="13">
        <f t="shared" si="2"/>
        <v>-40</v>
      </c>
      <c r="H24" s="7"/>
      <c r="I24" s="7"/>
      <c r="J24" s="7"/>
      <c r="K24" s="7"/>
      <c r="L24" s="12">
        <v>19</v>
      </c>
      <c r="M24" s="12" t="str">
        <f t="shared" si="6"/>
        <v>S.L</v>
      </c>
      <c r="N24" s="22">
        <v>0.02</v>
      </c>
      <c r="O24" s="16">
        <f t="shared" si="3"/>
        <v>-44.525426812989018</v>
      </c>
      <c r="P24" s="16">
        <f t="shared" si="4"/>
        <v>2181.745913836462</v>
      </c>
      <c r="Q24" s="11">
        <f t="shared" si="5"/>
        <v>-1.9999999999999907E-2</v>
      </c>
      <c r="R24" s="7"/>
      <c r="S24" s="8"/>
      <c r="T24" s="7"/>
    </row>
    <row r="25" spans="2:20" x14ac:dyDescent="0.25">
      <c r="B25" s="12">
        <v>20</v>
      </c>
      <c r="C25" s="12" t="s">
        <v>2</v>
      </c>
      <c r="D25" s="20">
        <v>40</v>
      </c>
      <c r="E25" s="16">
        <f t="shared" si="0"/>
        <v>-40</v>
      </c>
      <c r="F25" s="16">
        <f t="shared" si="1"/>
        <v>2160</v>
      </c>
      <c r="G25" s="13">
        <f t="shared" si="2"/>
        <v>-40</v>
      </c>
      <c r="H25" s="7"/>
      <c r="I25" s="7"/>
      <c r="J25" s="7"/>
      <c r="K25" s="7"/>
      <c r="L25" s="12">
        <v>20</v>
      </c>
      <c r="M25" s="12" t="str">
        <f t="shared" si="6"/>
        <v>S.L</v>
      </c>
      <c r="N25" s="22">
        <v>0.02</v>
      </c>
      <c r="O25" s="16">
        <f t="shared" si="3"/>
        <v>-43.634918276729245</v>
      </c>
      <c r="P25" s="16">
        <f t="shared" si="4"/>
        <v>2138.1109955597326</v>
      </c>
      <c r="Q25" s="11">
        <f t="shared" si="5"/>
        <v>-2.0000000000000129E-2</v>
      </c>
      <c r="R25" s="7"/>
      <c r="S25" s="8"/>
      <c r="T25" s="7"/>
    </row>
    <row r="26" spans="2:20" x14ac:dyDescent="0.25">
      <c r="B26" s="12">
        <v>21</v>
      </c>
      <c r="C26" s="12" t="s">
        <v>3</v>
      </c>
      <c r="D26" s="20">
        <v>40</v>
      </c>
      <c r="E26" s="16">
        <f t="shared" si="0"/>
        <v>120</v>
      </c>
      <c r="F26" s="16">
        <f t="shared" si="1"/>
        <v>2280</v>
      </c>
      <c r="G26" s="13">
        <f t="shared" si="2"/>
        <v>120</v>
      </c>
      <c r="H26" s="7"/>
      <c r="I26" s="7"/>
      <c r="J26" s="7"/>
      <c r="K26" s="7"/>
      <c r="L26" s="12">
        <v>21</v>
      </c>
      <c r="M26" s="12" t="str">
        <f t="shared" si="6"/>
        <v>T.P</v>
      </c>
      <c r="N26" s="22">
        <v>0.02</v>
      </c>
      <c r="O26" s="16">
        <f t="shared" si="3"/>
        <v>128.28665973358397</v>
      </c>
      <c r="P26" s="16">
        <f t="shared" si="4"/>
        <v>2266.3976552933163</v>
      </c>
      <c r="Q26" s="11">
        <f t="shared" si="5"/>
        <v>5.9999999999999831E-2</v>
      </c>
      <c r="R26" s="7"/>
      <c r="S26" s="8"/>
      <c r="T26" s="7"/>
    </row>
    <row r="27" spans="2:20" x14ac:dyDescent="0.25">
      <c r="B27" s="12">
        <v>22</v>
      </c>
      <c r="C27" s="12" t="s">
        <v>2</v>
      </c>
      <c r="D27" s="20">
        <v>40</v>
      </c>
      <c r="E27" s="16">
        <f t="shared" si="0"/>
        <v>-40</v>
      </c>
      <c r="F27" s="16">
        <f t="shared" si="1"/>
        <v>2240</v>
      </c>
      <c r="G27" s="13">
        <f t="shared" si="2"/>
        <v>-40</v>
      </c>
      <c r="H27" s="7"/>
      <c r="I27" s="7"/>
      <c r="J27" s="7"/>
      <c r="K27" s="7"/>
      <c r="L27" s="12">
        <v>22</v>
      </c>
      <c r="M27" s="12" t="str">
        <f t="shared" si="6"/>
        <v>S.L</v>
      </c>
      <c r="N27" s="22">
        <v>0.02</v>
      </c>
      <c r="O27" s="16">
        <f t="shared" si="3"/>
        <v>-45.327953105866328</v>
      </c>
      <c r="P27" s="16">
        <f t="shared" si="4"/>
        <v>2221.0697021874498</v>
      </c>
      <c r="Q27" s="11">
        <f t="shared" si="5"/>
        <v>-2.0000000000000129E-2</v>
      </c>
      <c r="R27" s="7"/>
      <c r="S27" s="8"/>
      <c r="T27" s="7"/>
    </row>
    <row r="28" spans="2:20" x14ac:dyDescent="0.25">
      <c r="B28" s="12">
        <v>23</v>
      </c>
      <c r="C28" s="12" t="s">
        <v>3</v>
      </c>
      <c r="D28" s="20">
        <v>40</v>
      </c>
      <c r="E28" s="16">
        <f t="shared" si="0"/>
        <v>120</v>
      </c>
      <c r="F28" s="16">
        <f t="shared" si="1"/>
        <v>2360</v>
      </c>
      <c r="G28" s="13">
        <f t="shared" si="2"/>
        <v>120</v>
      </c>
      <c r="H28" s="7"/>
      <c r="I28" s="7"/>
      <c r="J28" s="7"/>
      <c r="K28" s="7"/>
      <c r="L28" s="12">
        <v>23</v>
      </c>
      <c r="M28" s="12" t="str">
        <f t="shared" si="6"/>
        <v>T.P</v>
      </c>
      <c r="N28" s="22">
        <v>0.02</v>
      </c>
      <c r="O28" s="16">
        <f t="shared" si="3"/>
        <v>133.264182131247</v>
      </c>
      <c r="P28" s="16">
        <f t="shared" si="4"/>
        <v>2354.3338843186966</v>
      </c>
      <c r="Q28" s="11">
        <f t="shared" si="5"/>
        <v>5.9999999999999831E-2</v>
      </c>
      <c r="R28" s="7"/>
      <c r="S28" s="8"/>
      <c r="T28" s="7"/>
    </row>
    <row r="29" spans="2:20" x14ac:dyDescent="0.25">
      <c r="B29" s="12">
        <v>24</v>
      </c>
      <c r="C29" s="12" t="s">
        <v>3</v>
      </c>
      <c r="D29" s="20">
        <v>40</v>
      </c>
      <c r="E29" s="16">
        <f t="shared" si="0"/>
        <v>120</v>
      </c>
      <c r="F29" s="16">
        <f t="shared" si="1"/>
        <v>2480</v>
      </c>
      <c r="G29" s="13">
        <f t="shared" si="2"/>
        <v>120</v>
      </c>
      <c r="H29" s="32" t="s">
        <v>23</v>
      </c>
      <c r="I29" s="32"/>
      <c r="J29" s="7"/>
      <c r="K29" s="7"/>
      <c r="L29" s="12">
        <v>24</v>
      </c>
      <c r="M29" s="12" t="str">
        <f t="shared" si="6"/>
        <v>T.P</v>
      </c>
      <c r="N29" s="22">
        <v>0.02</v>
      </c>
      <c r="O29" s="16">
        <f t="shared" si="3"/>
        <v>141.26003305912178</v>
      </c>
      <c r="P29" s="16">
        <f t="shared" si="4"/>
        <v>2495.5939173778183</v>
      </c>
      <c r="Q29" s="11">
        <f t="shared" si="5"/>
        <v>6.0000000000000053E-2</v>
      </c>
      <c r="R29" s="7"/>
      <c r="S29" s="8"/>
      <c r="T29" s="7"/>
    </row>
    <row r="30" spans="2:20" x14ac:dyDescent="0.25">
      <c r="B30" s="12">
        <v>25</v>
      </c>
      <c r="C30" s="12" t="s">
        <v>2</v>
      </c>
      <c r="D30" s="20">
        <v>40</v>
      </c>
      <c r="E30" s="16">
        <f t="shared" si="0"/>
        <v>-40</v>
      </c>
      <c r="F30" s="16">
        <f t="shared" si="1"/>
        <v>2440</v>
      </c>
      <c r="G30" s="13">
        <f t="shared" si="2"/>
        <v>-40</v>
      </c>
      <c r="H30" s="32" t="s">
        <v>24</v>
      </c>
      <c r="I30" s="32"/>
      <c r="J30" s="7"/>
      <c r="K30" s="7"/>
      <c r="L30" s="12">
        <v>25</v>
      </c>
      <c r="M30" s="12" t="str">
        <f t="shared" si="6"/>
        <v>S.L</v>
      </c>
      <c r="N30" s="22">
        <v>0.02</v>
      </c>
      <c r="O30" s="16">
        <f t="shared" si="3"/>
        <v>-49.911878347556367</v>
      </c>
      <c r="P30" s="16">
        <f t="shared" si="4"/>
        <v>2445.6820390302619</v>
      </c>
      <c r="Q30" s="11">
        <f t="shared" si="5"/>
        <v>-2.0000000000000018E-2</v>
      </c>
      <c r="R30" s="33" t="s">
        <v>25</v>
      </c>
      <c r="S30" s="34"/>
      <c r="T30" s="7"/>
    </row>
    <row r="31" spans="2:20" x14ac:dyDescent="0.25">
      <c r="B31" s="12">
        <v>26</v>
      </c>
      <c r="C31" s="12" t="s">
        <v>3</v>
      </c>
      <c r="D31" s="20">
        <v>40</v>
      </c>
      <c r="E31" s="16">
        <f t="shared" si="0"/>
        <v>120</v>
      </c>
      <c r="F31" s="16">
        <f t="shared" si="1"/>
        <v>2560</v>
      </c>
      <c r="G31" s="13">
        <f t="shared" si="2"/>
        <v>120</v>
      </c>
      <c r="H31" s="7"/>
      <c r="I31" s="7"/>
      <c r="J31" s="7"/>
      <c r="K31" s="7"/>
      <c r="L31" s="12">
        <v>26</v>
      </c>
      <c r="M31" s="12" t="str">
        <f t="shared" si="6"/>
        <v>T.P</v>
      </c>
      <c r="N31" s="22">
        <v>0.02</v>
      </c>
      <c r="O31" s="16">
        <f t="shared" si="3"/>
        <v>146.74092234181572</v>
      </c>
      <c r="P31" s="16">
        <f t="shared" si="4"/>
        <v>2592.4229613720777</v>
      </c>
      <c r="Q31" s="11">
        <f t="shared" si="5"/>
        <v>6.0000000000000053E-2</v>
      </c>
      <c r="R31" s="34"/>
      <c r="S31" s="34"/>
      <c r="T31" s="7"/>
    </row>
    <row r="32" spans="2:20" x14ac:dyDescent="0.25">
      <c r="B32" s="12">
        <v>27</v>
      </c>
      <c r="C32" s="12" t="s">
        <v>3</v>
      </c>
      <c r="D32" s="20">
        <v>40</v>
      </c>
      <c r="E32" s="16">
        <f t="shared" si="0"/>
        <v>120</v>
      </c>
      <c r="F32" s="16">
        <f t="shared" si="1"/>
        <v>2680</v>
      </c>
      <c r="G32" s="13">
        <f t="shared" si="2"/>
        <v>120</v>
      </c>
      <c r="H32" s="7"/>
      <c r="I32" s="7"/>
      <c r="J32" s="7"/>
      <c r="K32" s="7"/>
      <c r="L32" s="12">
        <v>27</v>
      </c>
      <c r="M32" s="12" t="str">
        <f t="shared" si="6"/>
        <v>T.P</v>
      </c>
      <c r="N32" s="22">
        <v>0.02</v>
      </c>
      <c r="O32" s="16">
        <f t="shared" si="3"/>
        <v>155.54537768232467</v>
      </c>
      <c r="P32" s="16">
        <f t="shared" si="4"/>
        <v>2747.9683390544023</v>
      </c>
      <c r="Q32" s="11">
        <f t="shared" si="5"/>
        <v>6.0000000000000053E-2</v>
      </c>
      <c r="R32" s="7"/>
      <c r="S32" s="7"/>
      <c r="T32" s="7"/>
    </row>
    <row r="33" spans="2:20" x14ac:dyDescent="0.25">
      <c r="B33" s="12">
        <v>28</v>
      </c>
      <c r="C33" s="12" t="s">
        <v>2</v>
      </c>
      <c r="D33" s="20">
        <v>40</v>
      </c>
      <c r="E33" s="16">
        <f t="shared" si="0"/>
        <v>-40</v>
      </c>
      <c r="F33" s="16">
        <f t="shared" si="1"/>
        <v>2640</v>
      </c>
      <c r="G33" s="13">
        <f t="shared" si="2"/>
        <v>-40</v>
      </c>
      <c r="H33" s="31" t="s">
        <v>26</v>
      </c>
      <c r="I33" s="7"/>
      <c r="J33" s="7"/>
      <c r="K33" s="7"/>
      <c r="L33" s="12">
        <v>28</v>
      </c>
      <c r="M33" s="12" t="str">
        <f t="shared" si="6"/>
        <v>S.L</v>
      </c>
      <c r="N33" s="22">
        <v>0.02</v>
      </c>
      <c r="O33" s="16">
        <f t="shared" si="3"/>
        <v>-54.95936678108805</v>
      </c>
      <c r="P33" s="16">
        <f t="shared" si="4"/>
        <v>2693.0089722733142</v>
      </c>
      <c r="Q33" s="11">
        <f t="shared" si="5"/>
        <v>-2.0000000000000018E-2</v>
      </c>
      <c r="R33" s="7"/>
      <c r="S33" s="7"/>
      <c r="T33" s="7"/>
    </row>
    <row r="34" spans="2:20" x14ac:dyDescent="0.25">
      <c r="B34" s="12">
        <v>29</v>
      </c>
      <c r="C34" s="12" t="s">
        <v>3</v>
      </c>
      <c r="D34" s="20">
        <v>40</v>
      </c>
      <c r="E34" s="16">
        <f t="shared" si="0"/>
        <v>120</v>
      </c>
      <c r="F34" s="16">
        <f t="shared" si="1"/>
        <v>2760</v>
      </c>
      <c r="G34" s="13">
        <f t="shared" si="2"/>
        <v>120</v>
      </c>
      <c r="L34" s="12">
        <v>29</v>
      </c>
      <c r="M34" s="12" t="str">
        <f t="shared" si="6"/>
        <v>T.P</v>
      </c>
      <c r="N34" s="22">
        <v>0.02</v>
      </c>
      <c r="O34" s="16">
        <f t="shared" si="3"/>
        <v>161.58053833639886</v>
      </c>
      <c r="P34" s="16">
        <f t="shared" si="4"/>
        <v>2854.5895106097132</v>
      </c>
      <c r="Q34" s="11">
        <f t="shared" si="5"/>
        <v>6.0000000000000053E-2</v>
      </c>
      <c r="R34" s="7"/>
      <c r="S34" s="7"/>
      <c r="T34" s="7"/>
    </row>
    <row r="35" spans="2:20" x14ac:dyDescent="0.25">
      <c r="B35" s="12">
        <v>30</v>
      </c>
      <c r="C35" s="12" t="s">
        <v>2</v>
      </c>
      <c r="D35" s="20">
        <v>40</v>
      </c>
      <c r="E35" s="16">
        <f t="shared" si="0"/>
        <v>-40</v>
      </c>
      <c r="F35" s="16">
        <f>F34+E35</f>
        <v>2720</v>
      </c>
      <c r="G35" s="13">
        <f t="shared" si="2"/>
        <v>-40</v>
      </c>
      <c r="L35" s="12">
        <v>30</v>
      </c>
      <c r="M35" s="12" t="str">
        <f t="shared" si="6"/>
        <v>S.L</v>
      </c>
      <c r="N35" s="22">
        <v>0.02</v>
      </c>
      <c r="O35" s="16">
        <f t="shared" si="3"/>
        <v>-57.091790212194269</v>
      </c>
      <c r="P35" s="16">
        <f t="shared" si="4"/>
        <v>2797.4977203975191</v>
      </c>
      <c r="Q35" s="11">
        <f t="shared" si="5"/>
        <v>-1.9999999999999907E-2</v>
      </c>
    </row>
    <row r="36" spans="2:20" x14ac:dyDescent="0.25">
      <c r="B36" s="12">
        <v>31</v>
      </c>
      <c r="C36" s="12" t="s">
        <v>3</v>
      </c>
      <c r="D36" s="20">
        <v>40</v>
      </c>
      <c r="E36" s="16">
        <f t="shared" si="0"/>
        <v>120</v>
      </c>
      <c r="F36" s="16">
        <f t="shared" si="1"/>
        <v>2840</v>
      </c>
      <c r="G36" s="13">
        <f t="shared" si="2"/>
        <v>120</v>
      </c>
      <c r="L36" s="12">
        <v>31</v>
      </c>
      <c r="M36" s="12" t="str">
        <f t="shared" si="6"/>
        <v>T.P</v>
      </c>
      <c r="N36" s="22">
        <v>0.02</v>
      </c>
      <c r="O36" s="16">
        <f t="shared" si="3"/>
        <v>167.84986322385114</v>
      </c>
      <c r="P36" s="16">
        <f t="shared" si="4"/>
        <v>2965.3475836213702</v>
      </c>
      <c r="Q36" s="11">
        <f t="shared" si="5"/>
        <v>6.0000000000000053E-2</v>
      </c>
    </row>
    <row r="37" spans="2:20" x14ac:dyDescent="0.25">
      <c r="B37" s="12">
        <v>32</v>
      </c>
      <c r="C37" s="12" t="s">
        <v>2</v>
      </c>
      <c r="D37" s="20">
        <v>40</v>
      </c>
      <c r="E37" s="16">
        <f t="shared" si="0"/>
        <v>-40</v>
      </c>
      <c r="F37" s="16">
        <f t="shared" si="1"/>
        <v>2800</v>
      </c>
      <c r="G37" s="13">
        <f t="shared" si="2"/>
        <v>-40</v>
      </c>
      <c r="L37" s="12">
        <v>32</v>
      </c>
      <c r="M37" s="12" t="str">
        <f t="shared" si="6"/>
        <v>S.L</v>
      </c>
      <c r="N37" s="22">
        <v>0.02</v>
      </c>
      <c r="O37" s="16">
        <f t="shared" si="3"/>
        <v>-59.306951672427402</v>
      </c>
      <c r="P37" s="16">
        <f t="shared" si="4"/>
        <v>2906.040631948943</v>
      </c>
      <c r="Q37" s="11">
        <f t="shared" si="5"/>
        <v>-1.9999999999999907E-2</v>
      </c>
    </row>
    <row r="38" spans="2:20" x14ac:dyDescent="0.25">
      <c r="B38" s="12">
        <v>33</v>
      </c>
      <c r="C38" s="12" t="s">
        <v>2</v>
      </c>
      <c r="D38" s="20">
        <v>40</v>
      </c>
      <c r="E38" s="16">
        <f t="shared" si="0"/>
        <v>-40</v>
      </c>
      <c r="F38" s="16">
        <f t="shared" si="1"/>
        <v>2760</v>
      </c>
      <c r="G38" s="13">
        <f t="shared" si="2"/>
        <v>-40</v>
      </c>
      <c r="L38" s="12">
        <v>33</v>
      </c>
      <c r="M38" s="12" t="str">
        <f t="shared" si="6"/>
        <v>S.L</v>
      </c>
      <c r="N38" s="22">
        <v>0.02</v>
      </c>
      <c r="O38" s="16">
        <f t="shared" si="3"/>
        <v>-58.120812638978862</v>
      </c>
      <c r="P38" s="16">
        <f t="shared" si="4"/>
        <v>2847.9198193099642</v>
      </c>
      <c r="Q38" s="11">
        <f t="shared" si="5"/>
        <v>-2.0000000000000018E-2</v>
      </c>
    </row>
    <row r="39" spans="2:20" x14ac:dyDescent="0.25">
      <c r="B39" s="12">
        <v>34</v>
      </c>
      <c r="C39" s="12" t="s">
        <v>3</v>
      </c>
      <c r="D39" s="20">
        <v>40</v>
      </c>
      <c r="E39" s="16">
        <f t="shared" si="0"/>
        <v>120</v>
      </c>
      <c r="F39" s="16">
        <f t="shared" si="1"/>
        <v>2880</v>
      </c>
      <c r="G39" s="13">
        <f t="shared" si="2"/>
        <v>120</v>
      </c>
      <c r="L39" s="12">
        <v>34</v>
      </c>
      <c r="M39" s="12" t="str">
        <f t="shared" si="6"/>
        <v>T.P</v>
      </c>
      <c r="N39" s="22">
        <v>0.02</v>
      </c>
      <c r="O39" s="16">
        <f t="shared" si="3"/>
        <v>170.87518915859783</v>
      </c>
      <c r="P39" s="16">
        <f t="shared" si="4"/>
        <v>3018.7950084685622</v>
      </c>
      <c r="Q39" s="11">
        <f t="shared" si="5"/>
        <v>6.0000000000000053E-2</v>
      </c>
    </row>
    <row r="40" spans="2:20" x14ac:dyDescent="0.25">
      <c r="B40" s="12">
        <v>35</v>
      </c>
      <c r="C40" s="12" t="s">
        <v>3</v>
      </c>
      <c r="D40" s="20">
        <v>40</v>
      </c>
      <c r="E40" s="16">
        <f t="shared" si="0"/>
        <v>120</v>
      </c>
      <c r="F40" s="16">
        <f t="shared" si="1"/>
        <v>3000</v>
      </c>
      <c r="G40" s="13">
        <f t="shared" si="2"/>
        <v>120</v>
      </c>
      <c r="L40" s="12">
        <v>35</v>
      </c>
      <c r="M40" s="12" t="str">
        <f t="shared" si="6"/>
        <v>T.P</v>
      </c>
      <c r="N40" s="22">
        <v>0.02</v>
      </c>
      <c r="O40" s="16">
        <f t="shared" si="3"/>
        <v>181.12770050811372</v>
      </c>
      <c r="P40" s="16">
        <f t="shared" si="4"/>
        <v>3199.9227089766759</v>
      </c>
      <c r="Q40" s="11">
        <f t="shared" si="5"/>
        <v>6.0000000000000053E-2</v>
      </c>
    </row>
    <row r="41" spans="2:20" x14ac:dyDescent="0.25">
      <c r="B41" s="12">
        <v>36</v>
      </c>
      <c r="C41" s="12" t="s">
        <v>2</v>
      </c>
      <c r="D41" s="20">
        <v>40</v>
      </c>
      <c r="E41" s="16">
        <f t="shared" si="0"/>
        <v>-40</v>
      </c>
      <c r="F41" s="16">
        <f t="shared" si="1"/>
        <v>2960</v>
      </c>
      <c r="G41" s="13">
        <f t="shared" si="2"/>
        <v>-40</v>
      </c>
      <c r="L41" s="12">
        <v>36</v>
      </c>
      <c r="M41" s="12" t="str">
        <f t="shared" si="6"/>
        <v>S.L</v>
      </c>
      <c r="N41" s="22">
        <v>0.02</v>
      </c>
      <c r="O41" s="16">
        <f t="shared" si="3"/>
        <v>-63.998454179533518</v>
      </c>
      <c r="P41" s="16">
        <f t="shared" si="4"/>
        <v>3135.9242547971426</v>
      </c>
      <c r="Q41" s="11">
        <f t="shared" si="5"/>
        <v>-1.9999999999999907E-2</v>
      </c>
    </row>
    <row r="42" spans="2:20" x14ac:dyDescent="0.25">
      <c r="B42" s="12">
        <v>37</v>
      </c>
      <c r="C42" s="12" t="s">
        <v>2</v>
      </c>
      <c r="D42" s="20">
        <v>40</v>
      </c>
      <c r="E42" s="16">
        <f t="shared" si="0"/>
        <v>-40</v>
      </c>
      <c r="F42" s="16">
        <f t="shared" si="1"/>
        <v>2920</v>
      </c>
      <c r="G42" s="13">
        <f t="shared" si="2"/>
        <v>-40</v>
      </c>
      <c r="L42" s="12">
        <v>37</v>
      </c>
      <c r="M42" s="12" t="str">
        <f t="shared" si="6"/>
        <v>S.L</v>
      </c>
      <c r="N42" s="22">
        <v>0.02</v>
      </c>
      <c r="O42" s="16">
        <f t="shared" si="3"/>
        <v>-62.718485095942853</v>
      </c>
      <c r="P42" s="16">
        <f t="shared" si="4"/>
        <v>3073.2057697011996</v>
      </c>
      <c r="Q42" s="11">
        <f t="shared" si="5"/>
        <v>-2.0000000000000018E-2</v>
      </c>
    </row>
    <row r="43" spans="2:20" x14ac:dyDescent="0.25">
      <c r="B43" s="12">
        <v>38</v>
      </c>
      <c r="C43" s="12" t="s">
        <v>2</v>
      </c>
      <c r="D43" s="20">
        <v>40</v>
      </c>
      <c r="E43" s="16">
        <f t="shared" si="0"/>
        <v>-40</v>
      </c>
      <c r="F43" s="16">
        <f t="shared" si="1"/>
        <v>2880</v>
      </c>
      <c r="G43" s="13">
        <f t="shared" si="2"/>
        <v>-40</v>
      </c>
      <c r="L43" s="12">
        <v>38</v>
      </c>
      <c r="M43" s="12" t="str">
        <f t="shared" si="6"/>
        <v>S.L</v>
      </c>
      <c r="N43" s="22">
        <v>0.02</v>
      </c>
      <c r="O43" s="16">
        <f t="shared" si="3"/>
        <v>-61.464115394023992</v>
      </c>
      <c r="P43" s="16">
        <f t="shared" si="4"/>
        <v>3011.7416543071758</v>
      </c>
      <c r="Q43" s="11">
        <f t="shared" si="5"/>
        <v>-1.9999999999999907E-2</v>
      </c>
    </row>
    <row r="44" spans="2:20" x14ac:dyDescent="0.25">
      <c r="B44" s="12">
        <v>39</v>
      </c>
      <c r="C44" s="12" t="s">
        <v>3</v>
      </c>
      <c r="D44" s="20">
        <v>40</v>
      </c>
      <c r="E44" s="16">
        <f t="shared" si="0"/>
        <v>120</v>
      </c>
      <c r="F44" s="16">
        <f t="shared" si="1"/>
        <v>3000</v>
      </c>
      <c r="G44" s="13">
        <f t="shared" si="2"/>
        <v>120</v>
      </c>
      <c r="L44" s="12">
        <v>39</v>
      </c>
      <c r="M44" s="12" t="str">
        <f t="shared" si="6"/>
        <v>T.P</v>
      </c>
      <c r="N44" s="22">
        <v>0.02</v>
      </c>
      <c r="O44" s="16">
        <f t="shared" si="3"/>
        <v>180.70449925843056</v>
      </c>
      <c r="P44" s="16">
        <f t="shared" si="4"/>
        <v>3192.4461535656064</v>
      </c>
      <c r="Q44" s="11">
        <f t="shared" si="5"/>
        <v>6.0000000000000053E-2</v>
      </c>
    </row>
    <row r="45" spans="2:20" x14ac:dyDescent="0.25">
      <c r="B45" s="12">
        <v>40</v>
      </c>
      <c r="C45" s="12" t="s">
        <v>3</v>
      </c>
      <c r="D45" s="20">
        <v>40</v>
      </c>
      <c r="E45" s="16">
        <f t="shared" si="0"/>
        <v>120</v>
      </c>
      <c r="F45" s="16">
        <f t="shared" si="1"/>
        <v>3120</v>
      </c>
      <c r="G45" s="13">
        <f t="shared" si="2"/>
        <v>120</v>
      </c>
      <c r="L45" s="12">
        <v>40</v>
      </c>
      <c r="M45" s="12" t="str">
        <f t="shared" si="6"/>
        <v>T.P</v>
      </c>
      <c r="N45" s="22">
        <v>0.02</v>
      </c>
      <c r="O45" s="16">
        <f t="shared" si="3"/>
        <v>191.54676921393639</v>
      </c>
      <c r="P45" s="16">
        <f t="shared" si="4"/>
        <v>3383.9929227795428</v>
      </c>
      <c r="Q45" s="11">
        <f t="shared" si="5"/>
        <v>6.0000000000000053E-2</v>
      </c>
    </row>
    <row r="46" spans="2:20" x14ac:dyDescent="0.25">
      <c r="B46" s="12">
        <v>41</v>
      </c>
      <c r="C46" s="12" t="s">
        <v>3</v>
      </c>
      <c r="D46" s="20">
        <v>40</v>
      </c>
      <c r="E46" s="16">
        <f t="shared" si="0"/>
        <v>120</v>
      </c>
      <c r="F46" s="16">
        <f t="shared" si="1"/>
        <v>3240</v>
      </c>
      <c r="G46" s="13">
        <f t="shared" si="2"/>
        <v>120</v>
      </c>
      <c r="L46" s="12">
        <v>41</v>
      </c>
      <c r="M46" s="12" t="str">
        <f t="shared" si="6"/>
        <v>T.P</v>
      </c>
      <c r="N46" s="22">
        <v>0.02</v>
      </c>
      <c r="O46" s="16">
        <f t="shared" si="3"/>
        <v>203.03957536677257</v>
      </c>
      <c r="P46" s="16">
        <f t="shared" si="4"/>
        <v>3587.0324981463154</v>
      </c>
      <c r="Q46" s="11">
        <f t="shared" si="5"/>
        <v>6.0000000000000053E-2</v>
      </c>
    </row>
    <row r="47" spans="2:20" x14ac:dyDescent="0.25">
      <c r="B47" s="12">
        <v>42</v>
      </c>
      <c r="C47" s="12" t="s">
        <v>3</v>
      </c>
      <c r="D47" s="20">
        <v>40</v>
      </c>
      <c r="E47" s="16">
        <f t="shared" si="0"/>
        <v>120</v>
      </c>
      <c r="F47" s="16">
        <f t="shared" si="1"/>
        <v>3360</v>
      </c>
      <c r="G47" s="13">
        <f t="shared" si="2"/>
        <v>120</v>
      </c>
      <c r="L47" s="12">
        <v>42</v>
      </c>
      <c r="M47" s="12" t="str">
        <f t="shared" si="6"/>
        <v>T.P</v>
      </c>
      <c r="N47" s="22">
        <v>0.02</v>
      </c>
      <c r="O47" s="16">
        <f t="shared" si="3"/>
        <v>215.22194988877894</v>
      </c>
      <c r="P47" s="16">
        <f t="shared" si="4"/>
        <v>3802.2544480350944</v>
      </c>
      <c r="Q47" s="11">
        <f t="shared" si="5"/>
        <v>6.0000000000000053E-2</v>
      </c>
    </row>
    <row r="48" spans="2:20" x14ac:dyDescent="0.25">
      <c r="B48" s="12">
        <v>43</v>
      </c>
      <c r="C48" s="12" t="s">
        <v>2</v>
      </c>
      <c r="D48" s="20">
        <v>40</v>
      </c>
      <c r="E48" s="16">
        <f t="shared" si="0"/>
        <v>-40</v>
      </c>
      <c r="F48" s="16">
        <f t="shared" si="1"/>
        <v>3320</v>
      </c>
      <c r="G48" s="13">
        <f t="shared" si="2"/>
        <v>-40</v>
      </c>
      <c r="L48" s="12">
        <v>43</v>
      </c>
      <c r="M48" s="12" t="str">
        <f t="shared" si="6"/>
        <v>S.L</v>
      </c>
      <c r="N48" s="22">
        <v>0.02</v>
      </c>
      <c r="O48" s="16">
        <f t="shared" si="3"/>
        <v>-76.045088960701889</v>
      </c>
      <c r="P48" s="16">
        <f t="shared" si="4"/>
        <v>3726.2093590743925</v>
      </c>
      <c r="Q48" s="11">
        <f t="shared" si="5"/>
        <v>-2.0000000000000018E-2</v>
      </c>
    </row>
    <row r="49" spans="2:17" x14ac:dyDescent="0.25">
      <c r="B49" s="12">
        <v>44</v>
      </c>
      <c r="C49" s="12" t="s">
        <v>2</v>
      </c>
      <c r="D49" s="20">
        <v>40</v>
      </c>
      <c r="E49" s="16">
        <f t="shared" si="0"/>
        <v>-40</v>
      </c>
      <c r="F49" s="16">
        <f t="shared" si="1"/>
        <v>3280</v>
      </c>
      <c r="G49" s="13">
        <f t="shared" si="2"/>
        <v>-40</v>
      </c>
      <c r="L49" s="12">
        <v>44</v>
      </c>
      <c r="M49" s="12" t="str">
        <f t="shared" si="6"/>
        <v>S.L</v>
      </c>
      <c r="N49" s="22">
        <v>0.02</v>
      </c>
      <c r="O49" s="16">
        <f t="shared" si="3"/>
        <v>-74.524187181487846</v>
      </c>
      <c r="P49" s="16">
        <f t="shared" si="4"/>
        <v>3651.6851718929047</v>
      </c>
      <c r="Q49" s="11">
        <f t="shared" si="5"/>
        <v>-2.0000000000000018E-2</v>
      </c>
    </row>
    <row r="50" spans="2:17" x14ac:dyDescent="0.25">
      <c r="B50" s="12">
        <v>45</v>
      </c>
      <c r="C50" s="12" t="s">
        <v>3</v>
      </c>
      <c r="D50" s="20">
        <v>40</v>
      </c>
      <c r="E50" s="16">
        <f t="shared" si="0"/>
        <v>120</v>
      </c>
      <c r="F50" s="16">
        <f t="shared" si="1"/>
        <v>3400</v>
      </c>
      <c r="G50" s="13">
        <f t="shared" si="2"/>
        <v>120</v>
      </c>
      <c r="L50" s="12">
        <v>45</v>
      </c>
      <c r="M50" s="12" t="str">
        <f t="shared" si="6"/>
        <v>T.P</v>
      </c>
      <c r="N50" s="22">
        <v>0.02</v>
      </c>
      <c r="O50" s="16">
        <f t="shared" si="3"/>
        <v>219.10111031357428</v>
      </c>
      <c r="P50" s="16">
        <f t="shared" si="4"/>
        <v>3870.786282206479</v>
      </c>
      <c r="Q50" s="11">
        <f t="shared" si="5"/>
        <v>6.0000000000000053E-2</v>
      </c>
    </row>
    <row r="51" spans="2:17" x14ac:dyDescent="0.25">
      <c r="B51" s="12">
        <v>46</v>
      </c>
      <c r="C51" s="12" t="s">
        <v>2</v>
      </c>
      <c r="D51" s="20">
        <v>40</v>
      </c>
      <c r="E51" s="16">
        <f t="shared" si="0"/>
        <v>-40</v>
      </c>
      <c r="F51" s="16">
        <f t="shared" si="1"/>
        <v>3360</v>
      </c>
      <c r="G51" s="13">
        <f t="shared" si="2"/>
        <v>-40</v>
      </c>
      <c r="L51" s="12">
        <v>46</v>
      </c>
      <c r="M51" s="12" t="str">
        <f t="shared" si="6"/>
        <v>S.L</v>
      </c>
      <c r="N51" s="22">
        <v>0.02</v>
      </c>
      <c r="O51" s="16">
        <f t="shared" si="3"/>
        <v>-77.41572564412958</v>
      </c>
      <c r="P51" s="16">
        <f t="shared" si="4"/>
        <v>3793.3705565623495</v>
      </c>
      <c r="Q51" s="11">
        <f t="shared" si="5"/>
        <v>-2.0000000000000018E-2</v>
      </c>
    </row>
    <row r="52" spans="2:17" x14ac:dyDescent="0.25">
      <c r="B52" s="12">
        <v>47</v>
      </c>
      <c r="C52" s="12" t="s">
        <v>3</v>
      </c>
      <c r="D52" s="20">
        <v>40</v>
      </c>
      <c r="E52" s="16">
        <f t="shared" si="0"/>
        <v>120</v>
      </c>
      <c r="F52" s="16">
        <f t="shared" si="1"/>
        <v>3480</v>
      </c>
      <c r="G52" s="13">
        <f t="shared" si="2"/>
        <v>120</v>
      </c>
      <c r="L52" s="12">
        <v>47</v>
      </c>
      <c r="M52" s="12" t="str">
        <f t="shared" si="6"/>
        <v>T.P</v>
      </c>
      <c r="N52" s="22">
        <v>0.02</v>
      </c>
      <c r="O52" s="16">
        <f t="shared" si="3"/>
        <v>227.60223339374099</v>
      </c>
      <c r="P52" s="16">
        <f t="shared" si="4"/>
        <v>4020.9727899560903</v>
      </c>
      <c r="Q52" s="11">
        <f t="shared" si="5"/>
        <v>6.0000000000000053E-2</v>
      </c>
    </row>
    <row r="53" spans="2:17" x14ac:dyDescent="0.25">
      <c r="B53" s="12">
        <v>48</v>
      </c>
      <c r="C53" s="12" t="s">
        <v>2</v>
      </c>
      <c r="D53" s="20">
        <v>40</v>
      </c>
      <c r="E53" s="16">
        <f t="shared" si="0"/>
        <v>-40</v>
      </c>
      <c r="F53" s="16">
        <f t="shared" si="1"/>
        <v>3440</v>
      </c>
      <c r="G53" s="13">
        <f t="shared" si="2"/>
        <v>-40</v>
      </c>
      <c r="L53" s="12">
        <v>48</v>
      </c>
      <c r="M53" s="12" t="str">
        <f t="shared" si="6"/>
        <v>S.L</v>
      </c>
      <c r="N53" s="22">
        <v>0.02</v>
      </c>
      <c r="O53" s="16">
        <f t="shared" si="3"/>
        <v>-80.419455799121806</v>
      </c>
      <c r="P53" s="16">
        <f t="shared" si="4"/>
        <v>3940.5533341569685</v>
      </c>
      <c r="Q53" s="11">
        <f t="shared" si="5"/>
        <v>-2.0000000000000018E-2</v>
      </c>
    </row>
    <row r="54" spans="2:17" x14ac:dyDescent="0.25">
      <c r="B54" s="12">
        <v>49</v>
      </c>
      <c r="C54" s="12" t="s">
        <v>2</v>
      </c>
      <c r="D54" s="20">
        <v>40</v>
      </c>
      <c r="E54" s="16">
        <f t="shared" si="0"/>
        <v>-40</v>
      </c>
      <c r="F54" s="16">
        <f t="shared" si="1"/>
        <v>3400</v>
      </c>
      <c r="G54" s="13">
        <f t="shared" si="2"/>
        <v>-40</v>
      </c>
      <c r="L54" s="12">
        <v>49</v>
      </c>
      <c r="M54" s="12" t="str">
        <f t="shared" si="6"/>
        <v>S.L</v>
      </c>
      <c r="N54" s="22">
        <v>0.02</v>
      </c>
      <c r="O54" s="16">
        <f t="shared" si="3"/>
        <v>-78.811066683139373</v>
      </c>
      <c r="P54" s="16">
        <f t="shared" si="4"/>
        <v>3861.7422674738291</v>
      </c>
      <c r="Q54" s="11">
        <f t="shared" si="5"/>
        <v>-2.0000000000000018E-2</v>
      </c>
    </row>
    <row r="55" spans="2:17" x14ac:dyDescent="0.25">
      <c r="B55" s="12">
        <v>50</v>
      </c>
      <c r="C55" s="12" t="s">
        <v>3</v>
      </c>
      <c r="D55" s="20">
        <v>40</v>
      </c>
      <c r="E55" s="16">
        <f t="shared" si="0"/>
        <v>120</v>
      </c>
      <c r="F55" s="16">
        <f t="shared" si="1"/>
        <v>3520</v>
      </c>
      <c r="G55" s="13">
        <f t="shared" si="2"/>
        <v>120</v>
      </c>
      <c r="L55" s="12">
        <v>50</v>
      </c>
      <c r="M55" s="12" t="str">
        <f t="shared" si="6"/>
        <v>T.P</v>
      </c>
      <c r="N55" s="22">
        <v>0.02</v>
      </c>
      <c r="O55" s="16">
        <f t="shared" si="3"/>
        <v>231.70453604842976</v>
      </c>
      <c r="P55" s="16">
        <f t="shared" si="4"/>
        <v>4093.446803522259</v>
      </c>
      <c r="Q55" s="11">
        <f t="shared" si="5"/>
        <v>6.0000000000000053E-2</v>
      </c>
    </row>
    <row r="56" spans="2:17" x14ac:dyDescent="0.25">
      <c r="B56" s="12">
        <v>51</v>
      </c>
      <c r="C56" s="12" t="s">
        <v>2</v>
      </c>
      <c r="D56" s="20">
        <v>40</v>
      </c>
      <c r="E56" s="16">
        <f t="shared" si="0"/>
        <v>-40</v>
      </c>
      <c r="F56" s="16">
        <f t="shared" si="1"/>
        <v>3480</v>
      </c>
      <c r="G56" s="13">
        <f t="shared" si="2"/>
        <v>-40</v>
      </c>
      <c r="L56" s="12">
        <v>51</v>
      </c>
      <c r="M56" s="12" t="str">
        <f t="shared" si="6"/>
        <v>S.L</v>
      </c>
      <c r="N56" s="22">
        <v>0.02</v>
      </c>
      <c r="O56" s="16">
        <f t="shared" si="3"/>
        <v>-81.868936070445187</v>
      </c>
      <c r="P56" s="16">
        <f t="shared" si="4"/>
        <v>4011.5778674518137</v>
      </c>
      <c r="Q56" s="11">
        <f t="shared" si="5"/>
        <v>-2.0000000000000018E-2</v>
      </c>
    </row>
    <row r="57" spans="2:17" x14ac:dyDescent="0.25">
      <c r="B57" s="12">
        <v>52</v>
      </c>
      <c r="C57" s="12" t="s">
        <v>2</v>
      </c>
      <c r="D57" s="20">
        <v>40</v>
      </c>
      <c r="E57" s="16">
        <f t="shared" si="0"/>
        <v>-40</v>
      </c>
      <c r="F57" s="16">
        <f t="shared" si="1"/>
        <v>3440</v>
      </c>
      <c r="G57" s="13">
        <f t="shared" si="2"/>
        <v>-40</v>
      </c>
      <c r="L57" s="12">
        <v>52</v>
      </c>
      <c r="M57" s="12" t="str">
        <f t="shared" si="6"/>
        <v>S.L</v>
      </c>
      <c r="N57" s="22">
        <v>0.02</v>
      </c>
      <c r="O57" s="16">
        <f t="shared" si="3"/>
        <v>-80.231557349036279</v>
      </c>
      <c r="P57" s="16">
        <f t="shared" si="4"/>
        <v>3931.3463101027774</v>
      </c>
      <c r="Q57" s="11">
        <f t="shared" si="5"/>
        <v>-2.0000000000000018E-2</v>
      </c>
    </row>
    <row r="58" spans="2:17" x14ac:dyDescent="0.25">
      <c r="B58" s="12">
        <v>53</v>
      </c>
      <c r="C58" s="12" t="s">
        <v>3</v>
      </c>
      <c r="D58" s="20">
        <v>40</v>
      </c>
      <c r="E58" s="16">
        <f t="shared" si="0"/>
        <v>120</v>
      </c>
      <c r="F58" s="16">
        <f t="shared" si="1"/>
        <v>3560</v>
      </c>
      <c r="G58" s="13">
        <f t="shared" si="2"/>
        <v>120</v>
      </c>
      <c r="L58" s="12">
        <v>53</v>
      </c>
      <c r="M58" s="12" t="str">
        <f t="shared" si="6"/>
        <v>T.P</v>
      </c>
      <c r="N58" s="22">
        <v>0.02</v>
      </c>
      <c r="O58" s="16">
        <f t="shared" si="3"/>
        <v>235.88077860616664</v>
      </c>
      <c r="P58" s="16">
        <f t="shared" si="4"/>
        <v>4167.2270887089444</v>
      </c>
      <c r="Q58" s="11">
        <f t="shared" si="5"/>
        <v>6.0000000000000053E-2</v>
      </c>
    </row>
    <row r="59" spans="2:17" x14ac:dyDescent="0.25">
      <c r="B59" s="12">
        <v>54</v>
      </c>
      <c r="C59" s="12" t="s">
        <v>2</v>
      </c>
      <c r="D59" s="20">
        <v>40</v>
      </c>
      <c r="E59" s="16">
        <f t="shared" si="0"/>
        <v>-40</v>
      </c>
      <c r="F59" s="16">
        <f t="shared" si="1"/>
        <v>3520</v>
      </c>
      <c r="G59" s="13">
        <f t="shared" si="2"/>
        <v>-40</v>
      </c>
      <c r="L59" s="12">
        <v>54</v>
      </c>
      <c r="M59" s="12" t="str">
        <f t="shared" si="6"/>
        <v>S.L</v>
      </c>
      <c r="N59" s="22">
        <v>0.02</v>
      </c>
      <c r="O59" s="16">
        <f t="shared" si="3"/>
        <v>-83.344541774178893</v>
      </c>
      <c r="P59" s="16">
        <f t="shared" si="4"/>
        <v>4083.8825469347653</v>
      </c>
      <c r="Q59" s="11">
        <f t="shared" si="5"/>
        <v>-2.0000000000000018E-2</v>
      </c>
    </row>
    <row r="60" spans="2:17" x14ac:dyDescent="0.25">
      <c r="B60" s="12">
        <v>55</v>
      </c>
      <c r="C60" s="12" t="s">
        <v>2</v>
      </c>
      <c r="D60" s="20">
        <v>40</v>
      </c>
      <c r="E60" s="16">
        <f t="shared" si="0"/>
        <v>-40</v>
      </c>
      <c r="F60" s="16">
        <f t="shared" si="1"/>
        <v>3480</v>
      </c>
      <c r="G60" s="13">
        <f t="shared" si="2"/>
        <v>-40</v>
      </c>
      <c r="L60" s="12">
        <v>55</v>
      </c>
      <c r="M60" s="12" t="str">
        <f t="shared" si="6"/>
        <v>S.L</v>
      </c>
      <c r="N60" s="22">
        <v>0.02</v>
      </c>
      <c r="O60" s="16">
        <f t="shared" si="3"/>
        <v>-81.677650938695308</v>
      </c>
      <c r="P60" s="16">
        <f t="shared" si="4"/>
        <v>4002.2048959960698</v>
      </c>
      <c r="Q60" s="11">
        <f t="shared" si="5"/>
        <v>-2.0000000000000018E-2</v>
      </c>
    </row>
    <row r="61" spans="2:17" x14ac:dyDescent="0.25">
      <c r="B61" s="12">
        <v>56</v>
      </c>
      <c r="C61" s="12" t="s">
        <v>2</v>
      </c>
      <c r="D61" s="20">
        <v>40</v>
      </c>
      <c r="E61" s="16">
        <f t="shared" si="0"/>
        <v>-40</v>
      </c>
      <c r="F61" s="16">
        <f t="shared" si="1"/>
        <v>3440</v>
      </c>
      <c r="G61" s="13">
        <f t="shared" si="2"/>
        <v>-40</v>
      </c>
      <c r="L61" s="12">
        <v>56</v>
      </c>
      <c r="M61" s="12" t="str">
        <f t="shared" si="6"/>
        <v>S.L</v>
      </c>
      <c r="N61" s="22">
        <v>0.02</v>
      </c>
      <c r="O61" s="16">
        <f t="shared" si="3"/>
        <v>-80.044097919921398</v>
      </c>
      <c r="P61" s="16">
        <f t="shared" si="4"/>
        <v>3922.1607980761482</v>
      </c>
      <c r="Q61" s="11">
        <f t="shared" si="5"/>
        <v>-2.0000000000000018E-2</v>
      </c>
    </row>
    <row r="62" spans="2:17" x14ac:dyDescent="0.25">
      <c r="B62" s="12">
        <v>57</v>
      </c>
      <c r="C62" s="12" t="s">
        <v>2</v>
      </c>
      <c r="D62" s="20">
        <v>40</v>
      </c>
      <c r="E62" s="16">
        <f t="shared" si="0"/>
        <v>-40</v>
      </c>
      <c r="F62" s="16">
        <f t="shared" si="1"/>
        <v>3400</v>
      </c>
      <c r="G62" s="13">
        <f t="shared" si="2"/>
        <v>-40</v>
      </c>
      <c r="L62" s="12">
        <v>57</v>
      </c>
      <c r="M62" s="12" t="str">
        <f t="shared" si="6"/>
        <v>S.L</v>
      </c>
      <c r="N62" s="22">
        <v>0.02</v>
      </c>
      <c r="O62" s="16">
        <f t="shared" si="3"/>
        <v>-78.443215961522966</v>
      </c>
      <c r="P62" s="16">
        <f t="shared" si="4"/>
        <v>3843.7175821146252</v>
      </c>
      <c r="Q62" s="11">
        <f t="shared" si="5"/>
        <v>-2.0000000000000018E-2</v>
      </c>
    </row>
    <row r="63" spans="2:17" x14ac:dyDescent="0.25">
      <c r="B63" s="12">
        <v>58</v>
      </c>
      <c r="C63" s="12" t="s">
        <v>2</v>
      </c>
      <c r="D63" s="20">
        <v>40</v>
      </c>
      <c r="E63" s="16">
        <f t="shared" si="0"/>
        <v>-40</v>
      </c>
      <c r="F63" s="16">
        <f t="shared" si="1"/>
        <v>3360</v>
      </c>
      <c r="G63" s="13">
        <f t="shared" si="2"/>
        <v>-40</v>
      </c>
      <c r="L63" s="12">
        <v>58</v>
      </c>
      <c r="M63" s="12" t="str">
        <f t="shared" si="6"/>
        <v>S.L</v>
      </c>
      <c r="N63" s="22">
        <v>0.02</v>
      </c>
      <c r="O63" s="16">
        <f t="shared" si="3"/>
        <v>-76.87435164229251</v>
      </c>
      <c r="P63" s="16">
        <f t="shared" si="4"/>
        <v>3766.8432304723328</v>
      </c>
      <c r="Q63" s="11">
        <f t="shared" si="5"/>
        <v>-2.0000000000000018E-2</v>
      </c>
    </row>
    <row r="64" spans="2:17" x14ac:dyDescent="0.25">
      <c r="B64" s="12">
        <v>59</v>
      </c>
      <c r="C64" s="12" t="s">
        <v>2</v>
      </c>
      <c r="D64" s="20">
        <v>40</v>
      </c>
      <c r="E64" s="16">
        <f t="shared" si="0"/>
        <v>-40</v>
      </c>
      <c r="F64" s="16">
        <f t="shared" si="1"/>
        <v>3320</v>
      </c>
      <c r="G64" s="13">
        <f t="shared" si="2"/>
        <v>-40</v>
      </c>
      <c r="L64" s="12">
        <v>59</v>
      </c>
      <c r="M64" s="12" t="str">
        <f t="shared" si="6"/>
        <v>S.L</v>
      </c>
      <c r="N64" s="22">
        <v>0.02</v>
      </c>
      <c r="O64" s="16">
        <f t="shared" si="3"/>
        <v>-75.336864609446664</v>
      </c>
      <c r="P64" s="16">
        <f t="shared" si="4"/>
        <v>3691.506365862886</v>
      </c>
      <c r="Q64" s="11">
        <f t="shared" si="5"/>
        <v>-2.0000000000000018E-2</v>
      </c>
    </row>
    <row r="65" spans="2:17" x14ac:dyDescent="0.25">
      <c r="B65" s="12">
        <v>60</v>
      </c>
      <c r="C65" s="12" t="s">
        <v>2</v>
      </c>
      <c r="D65" s="20">
        <v>40</v>
      </c>
      <c r="E65" s="16">
        <f t="shared" si="0"/>
        <v>-40</v>
      </c>
      <c r="F65" s="16">
        <f t="shared" si="1"/>
        <v>3280</v>
      </c>
      <c r="G65" s="13">
        <f t="shared" si="2"/>
        <v>-40</v>
      </c>
      <c r="L65" s="12">
        <v>60</v>
      </c>
      <c r="M65" s="12" t="str">
        <f t="shared" si="6"/>
        <v>S.L</v>
      </c>
      <c r="N65" s="22">
        <v>0.02</v>
      </c>
      <c r="O65" s="16">
        <f t="shared" si="3"/>
        <v>-73.83012731725772</v>
      </c>
      <c r="P65" s="16">
        <f t="shared" si="4"/>
        <v>3617.6762385456282</v>
      </c>
      <c r="Q65" s="11">
        <f t="shared" si="5"/>
        <v>-2.0000000000000018E-2</v>
      </c>
    </row>
    <row r="66" spans="2:17" x14ac:dyDescent="0.25">
      <c r="B66" s="12">
        <v>61</v>
      </c>
      <c r="C66" s="12" t="s">
        <v>3</v>
      </c>
      <c r="D66" s="20">
        <v>40</v>
      </c>
      <c r="E66" s="16">
        <f t="shared" si="0"/>
        <v>120</v>
      </c>
      <c r="F66" s="16">
        <f t="shared" si="1"/>
        <v>3400</v>
      </c>
      <c r="G66" s="13">
        <f t="shared" si="2"/>
        <v>120</v>
      </c>
      <c r="L66" s="12">
        <v>61</v>
      </c>
      <c r="M66" s="12" t="str">
        <f t="shared" si="6"/>
        <v>T.P</v>
      </c>
      <c r="N66" s="22">
        <v>0.02</v>
      </c>
      <c r="O66" s="16">
        <f t="shared" si="3"/>
        <v>217.06057431273771</v>
      </c>
      <c r="P66" s="16">
        <f t="shared" si="4"/>
        <v>3834.7368128583657</v>
      </c>
      <c r="Q66" s="11">
        <f t="shared" si="5"/>
        <v>6.0000000000000053E-2</v>
      </c>
    </row>
    <row r="67" spans="2:17" x14ac:dyDescent="0.25">
      <c r="B67" s="12">
        <v>62</v>
      </c>
      <c r="C67" s="12" t="s">
        <v>3</v>
      </c>
      <c r="D67" s="20">
        <v>40</v>
      </c>
      <c r="E67" s="16">
        <f t="shared" si="0"/>
        <v>120</v>
      </c>
      <c r="F67" s="16">
        <f t="shared" si="1"/>
        <v>3520</v>
      </c>
      <c r="G67" s="13">
        <f t="shared" si="2"/>
        <v>120</v>
      </c>
      <c r="L67" s="12">
        <v>62</v>
      </c>
      <c r="M67" s="12" t="str">
        <f t="shared" si="6"/>
        <v>T.P</v>
      </c>
      <c r="N67" s="22">
        <v>0.02</v>
      </c>
      <c r="O67" s="16">
        <f t="shared" si="3"/>
        <v>230.08420877150195</v>
      </c>
      <c r="P67" s="16">
        <f t="shared" si="4"/>
        <v>4064.8210216298676</v>
      </c>
      <c r="Q67" s="11">
        <f t="shared" si="5"/>
        <v>6.0000000000000053E-2</v>
      </c>
    </row>
    <row r="68" spans="2:17" x14ac:dyDescent="0.25">
      <c r="B68" s="12">
        <v>63</v>
      </c>
      <c r="C68" s="12" t="s">
        <v>2</v>
      </c>
      <c r="D68" s="20">
        <v>40</v>
      </c>
      <c r="E68" s="16">
        <f t="shared" si="0"/>
        <v>-40</v>
      </c>
      <c r="F68" s="16">
        <f t="shared" si="1"/>
        <v>3480</v>
      </c>
      <c r="G68" s="13">
        <f t="shared" si="2"/>
        <v>-40</v>
      </c>
      <c r="L68" s="12">
        <v>63</v>
      </c>
      <c r="M68" s="12" t="str">
        <f t="shared" si="6"/>
        <v>S.L</v>
      </c>
      <c r="N68" s="22">
        <v>0.02</v>
      </c>
      <c r="O68" s="16">
        <f t="shared" si="3"/>
        <v>-81.296420432597358</v>
      </c>
      <c r="P68" s="16">
        <f t="shared" si="4"/>
        <v>3983.5246011972704</v>
      </c>
      <c r="Q68" s="11">
        <f t="shared" si="5"/>
        <v>-1.9999999999999907E-2</v>
      </c>
    </row>
    <row r="69" spans="2:17" x14ac:dyDescent="0.25">
      <c r="B69" s="12">
        <v>64</v>
      </c>
      <c r="C69" s="12" t="s">
        <v>3</v>
      </c>
      <c r="D69" s="20">
        <v>40</v>
      </c>
      <c r="E69" s="16">
        <f t="shared" si="0"/>
        <v>120</v>
      </c>
      <c r="F69" s="16">
        <f t="shared" si="1"/>
        <v>3600</v>
      </c>
      <c r="G69" s="13">
        <f t="shared" si="2"/>
        <v>120</v>
      </c>
      <c r="L69" s="12">
        <v>64</v>
      </c>
      <c r="M69" s="12" t="str">
        <f t="shared" si="6"/>
        <v>T.P</v>
      </c>
      <c r="N69" s="22">
        <v>0.02</v>
      </c>
      <c r="O69" s="16">
        <f t="shared" si="3"/>
        <v>239.01147607183623</v>
      </c>
      <c r="P69" s="16">
        <f t="shared" si="4"/>
        <v>4222.5360772691065</v>
      </c>
      <c r="Q69" s="11">
        <f t="shared" si="5"/>
        <v>6.0000000000000053E-2</v>
      </c>
    </row>
    <row r="70" spans="2:17" x14ac:dyDescent="0.25">
      <c r="B70" s="12">
        <v>65</v>
      </c>
      <c r="C70" s="12" t="s">
        <v>2</v>
      </c>
      <c r="D70" s="20">
        <v>40</v>
      </c>
      <c r="E70" s="16">
        <f t="shared" si="0"/>
        <v>-40</v>
      </c>
      <c r="F70" s="16">
        <f t="shared" si="1"/>
        <v>3560</v>
      </c>
      <c r="G70" s="13">
        <f t="shared" si="2"/>
        <v>-40</v>
      </c>
      <c r="L70" s="12">
        <v>65</v>
      </c>
      <c r="M70" s="12" t="str">
        <f t="shared" si="6"/>
        <v>S.L</v>
      </c>
      <c r="N70" s="22">
        <v>0.02</v>
      </c>
      <c r="O70" s="16">
        <f t="shared" si="3"/>
        <v>-84.450721545382137</v>
      </c>
      <c r="P70" s="16">
        <f t="shared" si="4"/>
        <v>4138.0853557237242</v>
      </c>
      <c r="Q70" s="11">
        <f t="shared" si="5"/>
        <v>-2.0000000000000018E-2</v>
      </c>
    </row>
    <row r="71" spans="2:17" x14ac:dyDescent="0.25">
      <c r="B71" s="12">
        <v>66</v>
      </c>
      <c r="C71" s="12" t="s">
        <v>2</v>
      </c>
      <c r="D71" s="20">
        <v>40</v>
      </c>
      <c r="E71" s="16">
        <f t="shared" ref="E71:E105" si="7">IF(C71="T.P",D71*$I$8,D71*-1)</f>
        <v>-40</v>
      </c>
      <c r="F71" s="16">
        <f t="shared" ref="F71:F105" si="8">F70+E71</f>
        <v>3520</v>
      </c>
      <c r="G71" s="13">
        <f t="shared" ref="G71:G105" si="9">F71-F70</f>
        <v>-40</v>
      </c>
      <c r="L71" s="12">
        <v>66</v>
      </c>
      <c r="M71" s="12" t="str">
        <f t="shared" ref="M71:M105" si="10">C71</f>
        <v>S.L</v>
      </c>
      <c r="N71" s="22">
        <v>0.02</v>
      </c>
      <c r="O71" s="16">
        <f t="shared" ref="O71:O105" si="11">IF(M71="T.P",P70*N71*$S$8,P70*N71*-1)</f>
        <v>-82.76170711447449</v>
      </c>
      <c r="P71" s="16">
        <f t="shared" ref="P71:P105" si="12">P70+O71</f>
        <v>4055.3236486092496</v>
      </c>
      <c r="Q71" s="11">
        <f t="shared" ref="Q71:Q105" si="13">(P71/P70)-1</f>
        <v>-2.0000000000000018E-2</v>
      </c>
    </row>
    <row r="72" spans="2:17" x14ac:dyDescent="0.25">
      <c r="B72" s="12">
        <v>67</v>
      </c>
      <c r="C72" s="12" t="s">
        <v>2</v>
      </c>
      <c r="D72" s="20">
        <v>40</v>
      </c>
      <c r="E72" s="16">
        <f t="shared" si="7"/>
        <v>-40</v>
      </c>
      <c r="F72" s="16">
        <f t="shared" si="8"/>
        <v>3480</v>
      </c>
      <c r="G72" s="13">
        <f t="shared" si="9"/>
        <v>-40</v>
      </c>
      <c r="L72" s="12">
        <v>67</v>
      </c>
      <c r="M72" s="12" t="str">
        <f t="shared" si="10"/>
        <v>S.L</v>
      </c>
      <c r="N72" s="22">
        <v>0.02</v>
      </c>
      <c r="O72" s="16">
        <f t="shared" si="11"/>
        <v>-81.106472972184989</v>
      </c>
      <c r="P72" s="16">
        <f t="shared" si="12"/>
        <v>3974.2171756370644</v>
      </c>
      <c r="Q72" s="11">
        <f t="shared" si="13"/>
        <v>-2.0000000000000018E-2</v>
      </c>
    </row>
    <row r="73" spans="2:17" x14ac:dyDescent="0.25">
      <c r="B73" s="12">
        <v>68</v>
      </c>
      <c r="C73" s="12" t="s">
        <v>2</v>
      </c>
      <c r="D73" s="20">
        <v>40</v>
      </c>
      <c r="E73" s="16">
        <f t="shared" si="7"/>
        <v>-40</v>
      </c>
      <c r="F73" s="16">
        <f t="shared" si="8"/>
        <v>3440</v>
      </c>
      <c r="G73" s="13">
        <f t="shared" si="9"/>
        <v>-40</v>
      </c>
      <c r="L73" s="12">
        <v>68</v>
      </c>
      <c r="M73" s="12" t="str">
        <f t="shared" si="10"/>
        <v>S.L</v>
      </c>
      <c r="N73" s="22">
        <v>0.02</v>
      </c>
      <c r="O73" s="16">
        <f t="shared" si="11"/>
        <v>-79.48434351274129</v>
      </c>
      <c r="P73" s="16">
        <f t="shared" si="12"/>
        <v>3894.7328321243231</v>
      </c>
      <c r="Q73" s="11">
        <f t="shared" si="13"/>
        <v>-2.0000000000000018E-2</v>
      </c>
    </row>
    <row r="74" spans="2:17" x14ac:dyDescent="0.25">
      <c r="B74" s="12">
        <v>69</v>
      </c>
      <c r="C74" s="12" t="s">
        <v>3</v>
      </c>
      <c r="D74" s="20">
        <v>40</v>
      </c>
      <c r="E74" s="16">
        <f t="shared" si="7"/>
        <v>120</v>
      </c>
      <c r="F74" s="16">
        <f t="shared" si="8"/>
        <v>3560</v>
      </c>
      <c r="G74" s="13">
        <f t="shared" si="9"/>
        <v>120</v>
      </c>
      <c r="L74" s="12">
        <v>69</v>
      </c>
      <c r="M74" s="12" t="str">
        <f t="shared" si="10"/>
        <v>T.P</v>
      </c>
      <c r="N74" s="22">
        <v>0.02</v>
      </c>
      <c r="O74" s="16">
        <f t="shared" si="11"/>
        <v>233.6839699274594</v>
      </c>
      <c r="P74" s="16">
        <f t="shared" si="12"/>
        <v>4128.4168020517827</v>
      </c>
      <c r="Q74" s="11">
        <f t="shared" si="13"/>
        <v>6.0000000000000053E-2</v>
      </c>
    </row>
    <row r="75" spans="2:17" x14ac:dyDescent="0.25">
      <c r="B75" s="12">
        <v>70</v>
      </c>
      <c r="C75" s="12" t="s">
        <v>3</v>
      </c>
      <c r="D75" s="20">
        <v>40</v>
      </c>
      <c r="E75" s="16">
        <f t="shared" si="7"/>
        <v>120</v>
      </c>
      <c r="F75" s="16">
        <f t="shared" si="8"/>
        <v>3680</v>
      </c>
      <c r="G75" s="13">
        <f t="shared" si="9"/>
        <v>120</v>
      </c>
      <c r="L75" s="12">
        <v>70</v>
      </c>
      <c r="M75" s="12" t="str">
        <f t="shared" si="10"/>
        <v>T.P</v>
      </c>
      <c r="N75" s="22">
        <v>0.02</v>
      </c>
      <c r="O75" s="16">
        <f t="shared" si="11"/>
        <v>247.70500812310695</v>
      </c>
      <c r="P75" s="16">
        <f t="shared" si="12"/>
        <v>4376.12181017489</v>
      </c>
      <c r="Q75" s="11">
        <f t="shared" si="13"/>
        <v>6.0000000000000053E-2</v>
      </c>
    </row>
    <row r="76" spans="2:17" x14ac:dyDescent="0.25">
      <c r="B76" s="12">
        <v>71</v>
      </c>
      <c r="C76" s="12" t="s">
        <v>3</v>
      </c>
      <c r="D76" s="20">
        <v>40</v>
      </c>
      <c r="E76" s="16">
        <f t="shared" si="7"/>
        <v>120</v>
      </c>
      <c r="F76" s="16">
        <f t="shared" si="8"/>
        <v>3800</v>
      </c>
      <c r="G76" s="13">
        <f t="shared" si="9"/>
        <v>120</v>
      </c>
      <c r="L76" s="12">
        <v>71</v>
      </c>
      <c r="M76" s="12" t="str">
        <f t="shared" si="10"/>
        <v>T.P</v>
      </c>
      <c r="N76" s="22">
        <v>0.02</v>
      </c>
      <c r="O76" s="16">
        <f t="shared" si="11"/>
        <v>262.5673086104934</v>
      </c>
      <c r="P76" s="16">
        <f t="shared" si="12"/>
        <v>4638.6891187853835</v>
      </c>
      <c r="Q76" s="11">
        <f t="shared" si="13"/>
        <v>6.0000000000000053E-2</v>
      </c>
    </row>
    <row r="77" spans="2:17" x14ac:dyDescent="0.25">
      <c r="B77" s="12">
        <v>72</v>
      </c>
      <c r="C77" s="12" t="s">
        <v>3</v>
      </c>
      <c r="D77" s="20">
        <v>40</v>
      </c>
      <c r="E77" s="16">
        <f t="shared" si="7"/>
        <v>120</v>
      </c>
      <c r="F77" s="16">
        <f t="shared" si="8"/>
        <v>3920</v>
      </c>
      <c r="G77" s="13">
        <f t="shared" si="9"/>
        <v>120</v>
      </c>
      <c r="L77" s="12">
        <v>72</v>
      </c>
      <c r="M77" s="12" t="str">
        <f t="shared" si="10"/>
        <v>T.P</v>
      </c>
      <c r="N77" s="22">
        <v>0.02</v>
      </c>
      <c r="O77" s="16">
        <f t="shared" si="11"/>
        <v>278.32134712712298</v>
      </c>
      <c r="P77" s="16">
        <f t="shared" si="12"/>
        <v>4917.0104659125063</v>
      </c>
      <c r="Q77" s="11">
        <f t="shared" si="13"/>
        <v>6.0000000000000053E-2</v>
      </c>
    </row>
    <row r="78" spans="2:17" x14ac:dyDescent="0.25">
      <c r="B78" s="12">
        <v>73</v>
      </c>
      <c r="C78" s="12" t="s">
        <v>2</v>
      </c>
      <c r="D78" s="20">
        <v>40</v>
      </c>
      <c r="E78" s="16">
        <f t="shared" si="7"/>
        <v>-40</v>
      </c>
      <c r="F78" s="16">
        <f t="shared" si="8"/>
        <v>3880</v>
      </c>
      <c r="G78" s="13">
        <f t="shared" si="9"/>
        <v>-40</v>
      </c>
      <c r="L78" s="12">
        <v>73</v>
      </c>
      <c r="M78" s="12" t="str">
        <f t="shared" si="10"/>
        <v>S.L</v>
      </c>
      <c r="N78" s="22">
        <v>0.02</v>
      </c>
      <c r="O78" s="16">
        <f t="shared" si="11"/>
        <v>-98.340209318250132</v>
      </c>
      <c r="P78" s="16">
        <f t="shared" si="12"/>
        <v>4818.670256594256</v>
      </c>
      <c r="Q78" s="11">
        <f t="shared" si="13"/>
        <v>-2.0000000000000018E-2</v>
      </c>
    </row>
    <row r="79" spans="2:17" x14ac:dyDescent="0.25">
      <c r="B79" s="12">
        <v>74</v>
      </c>
      <c r="C79" s="12" t="s">
        <v>3</v>
      </c>
      <c r="D79" s="20">
        <v>40</v>
      </c>
      <c r="E79" s="16">
        <f t="shared" si="7"/>
        <v>120</v>
      </c>
      <c r="F79" s="16">
        <f t="shared" si="8"/>
        <v>4000</v>
      </c>
      <c r="G79" s="13">
        <f t="shared" si="9"/>
        <v>120</v>
      </c>
      <c r="L79" s="12">
        <v>74</v>
      </c>
      <c r="M79" s="12" t="str">
        <f t="shared" si="10"/>
        <v>T.P</v>
      </c>
      <c r="N79" s="22">
        <v>0.02</v>
      </c>
      <c r="O79" s="16">
        <f t="shared" si="11"/>
        <v>289.12021539565535</v>
      </c>
      <c r="P79" s="16">
        <f t="shared" si="12"/>
        <v>5107.7904719899116</v>
      </c>
      <c r="Q79" s="11">
        <f t="shared" si="13"/>
        <v>6.0000000000000053E-2</v>
      </c>
    </row>
    <row r="80" spans="2:17" x14ac:dyDescent="0.25">
      <c r="B80" s="12">
        <v>75</v>
      </c>
      <c r="C80" s="12" t="s">
        <v>3</v>
      </c>
      <c r="D80" s="20">
        <v>40</v>
      </c>
      <c r="E80" s="16">
        <f t="shared" si="7"/>
        <v>120</v>
      </c>
      <c r="F80" s="16">
        <f t="shared" si="8"/>
        <v>4120</v>
      </c>
      <c r="G80" s="13">
        <f t="shared" si="9"/>
        <v>120</v>
      </c>
      <c r="L80" s="12">
        <v>75</v>
      </c>
      <c r="M80" s="12" t="str">
        <f t="shared" si="10"/>
        <v>T.P</v>
      </c>
      <c r="N80" s="22">
        <v>0.02</v>
      </c>
      <c r="O80" s="16">
        <f t="shared" si="11"/>
        <v>306.46742831939468</v>
      </c>
      <c r="P80" s="16">
        <f t="shared" si="12"/>
        <v>5414.257900309306</v>
      </c>
      <c r="Q80" s="11">
        <f t="shared" si="13"/>
        <v>6.0000000000000053E-2</v>
      </c>
    </row>
    <row r="81" spans="2:17" x14ac:dyDescent="0.25">
      <c r="B81" s="12">
        <v>76</v>
      </c>
      <c r="C81" s="12" t="s">
        <v>2</v>
      </c>
      <c r="D81" s="20">
        <v>40</v>
      </c>
      <c r="E81" s="16">
        <f t="shared" si="7"/>
        <v>-40</v>
      </c>
      <c r="F81" s="16">
        <f t="shared" si="8"/>
        <v>4080</v>
      </c>
      <c r="G81" s="13">
        <f t="shared" si="9"/>
        <v>-40</v>
      </c>
      <c r="L81" s="12">
        <v>76</v>
      </c>
      <c r="M81" s="12" t="str">
        <f t="shared" si="10"/>
        <v>S.L</v>
      </c>
      <c r="N81" s="22">
        <v>0.02</v>
      </c>
      <c r="O81" s="16">
        <f t="shared" si="11"/>
        <v>-108.28515800618612</v>
      </c>
      <c r="P81" s="16">
        <f t="shared" si="12"/>
        <v>5305.97274230312</v>
      </c>
      <c r="Q81" s="11">
        <f t="shared" si="13"/>
        <v>-2.0000000000000018E-2</v>
      </c>
    </row>
    <row r="82" spans="2:17" x14ac:dyDescent="0.25">
      <c r="B82" s="12">
        <v>77</v>
      </c>
      <c r="C82" s="12" t="s">
        <v>2</v>
      </c>
      <c r="D82" s="20">
        <v>40</v>
      </c>
      <c r="E82" s="16">
        <f t="shared" si="7"/>
        <v>-40</v>
      </c>
      <c r="F82" s="16">
        <f t="shared" si="8"/>
        <v>4040</v>
      </c>
      <c r="G82" s="13">
        <f t="shared" si="9"/>
        <v>-40</v>
      </c>
      <c r="L82" s="12">
        <v>77</v>
      </c>
      <c r="M82" s="12" t="str">
        <f t="shared" si="10"/>
        <v>S.L</v>
      </c>
      <c r="N82" s="22">
        <v>0.02</v>
      </c>
      <c r="O82" s="16">
        <f t="shared" si="11"/>
        <v>-106.1194548460624</v>
      </c>
      <c r="P82" s="16">
        <f t="shared" si="12"/>
        <v>5199.8532874570574</v>
      </c>
      <c r="Q82" s="11">
        <f t="shared" si="13"/>
        <v>-2.0000000000000018E-2</v>
      </c>
    </row>
    <row r="83" spans="2:17" x14ac:dyDescent="0.25">
      <c r="B83" s="12">
        <v>78</v>
      </c>
      <c r="C83" s="12" t="s">
        <v>3</v>
      </c>
      <c r="D83" s="20">
        <v>40</v>
      </c>
      <c r="E83" s="16">
        <f t="shared" si="7"/>
        <v>120</v>
      </c>
      <c r="F83" s="16">
        <f t="shared" si="8"/>
        <v>4160</v>
      </c>
      <c r="G83" s="13">
        <f t="shared" si="9"/>
        <v>120</v>
      </c>
      <c r="L83" s="12">
        <v>78</v>
      </c>
      <c r="M83" s="12" t="str">
        <f t="shared" si="10"/>
        <v>T.P</v>
      </c>
      <c r="N83" s="22">
        <v>0.02</v>
      </c>
      <c r="O83" s="16">
        <f t="shared" si="11"/>
        <v>311.99119724742343</v>
      </c>
      <c r="P83" s="16">
        <f t="shared" si="12"/>
        <v>5511.8444847044811</v>
      </c>
      <c r="Q83" s="11">
        <f t="shared" si="13"/>
        <v>6.0000000000000053E-2</v>
      </c>
    </row>
    <row r="84" spans="2:17" x14ac:dyDescent="0.25">
      <c r="B84" s="12">
        <v>79</v>
      </c>
      <c r="C84" s="12" t="s">
        <v>3</v>
      </c>
      <c r="D84" s="20">
        <v>40</v>
      </c>
      <c r="E84" s="16">
        <f t="shared" si="7"/>
        <v>120</v>
      </c>
      <c r="F84" s="16">
        <f t="shared" si="8"/>
        <v>4280</v>
      </c>
      <c r="G84" s="13">
        <f t="shared" si="9"/>
        <v>120</v>
      </c>
      <c r="L84" s="12">
        <v>79</v>
      </c>
      <c r="M84" s="12" t="str">
        <f t="shared" si="10"/>
        <v>T.P</v>
      </c>
      <c r="N84" s="22">
        <v>0.02</v>
      </c>
      <c r="O84" s="16">
        <f t="shared" si="11"/>
        <v>330.71066908226885</v>
      </c>
      <c r="P84" s="16">
        <f t="shared" si="12"/>
        <v>5842.5551537867505</v>
      </c>
      <c r="Q84" s="11">
        <f t="shared" si="13"/>
        <v>6.0000000000000053E-2</v>
      </c>
    </row>
    <row r="85" spans="2:17" x14ac:dyDescent="0.25">
      <c r="B85" s="12">
        <v>80</v>
      </c>
      <c r="C85" s="12" t="s">
        <v>3</v>
      </c>
      <c r="D85" s="20">
        <v>40</v>
      </c>
      <c r="E85" s="16">
        <f t="shared" si="7"/>
        <v>120</v>
      </c>
      <c r="F85" s="16">
        <f t="shared" si="8"/>
        <v>4400</v>
      </c>
      <c r="G85" s="13">
        <f t="shared" si="9"/>
        <v>120</v>
      </c>
      <c r="L85" s="12">
        <v>80</v>
      </c>
      <c r="M85" s="12" t="str">
        <f t="shared" si="10"/>
        <v>T.P</v>
      </c>
      <c r="N85" s="22">
        <v>0.02</v>
      </c>
      <c r="O85" s="16">
        <f t="shared" si="11"/>
        <v>350.55330922720503</v>
      </c>
      <c r="P85" s="16">
        <f t="shared" si="12"/>
        <v>6193.1084630139558</v>
      </c>
      <c r="Q85" s="11">
        <f t="shared" si="13"/>
        <v>6.0000000000000053E-2</v>
      </c>
    </row>
    <row r="86" spans="2:17" x14ac:dyDescent="0.25">
      <c r="B86" s="12">
        <v>81</v>
      </c>
      <c r="C86" s="12" t="s">
        <v>2</v>
      </c>
      <c r="D86" s="20">
        <v>40</v>
      </c>
      <c r="E86" s="16">
        <f t="shared" si="7"/>
        <v>-40</v>
      </c>
      <c r="F86" s="16">
        <f t="shared" si="8"/>
        <v>4360</v>
      </c>
      <c r="G86" s="13">
        <f t="shared" si="9"/>
        <v>-40</v>
      </c>
      <c r="L86" s="12">
        <v>81</v>
      </c>
      <c r="M86" s="12" t="str">
        <f t="shared" si="10"/>
        <v>S.L</v>
      </c>
      <c r="N86" s="22">
        <v>0.02</v>
      </c>
      <c r="O86" s="16">
        <f t="shared" si="11"/>
        <v>-123.86216926027912</v>
      </c>
      <c r="P86" s="16">
        <f t="shared" si="12"/>
        <v>6069.2462937536766</v>
      </c>
      <c r="Q86" s="11">
        <f t="shared" si="13"/>
        <v>-2.0000000000000018E-2</v>
      </c>
    </row>
    <row r="87" spans="2:17" x14ac:dyDescent="0.25">
      <c r="B87" s="12">
        <v>82</v>
      </c>
      <c r="C87" s="12" t="s">
        <v>2</v>
      </c>
      <c r="D87" s="20">
        <v>40</v>
      </c>
      <c r="E87" s="16">
        <f t="shared" si="7"/>
        <v>-40</v>
      </c>
      <c r="F87" s="16">
        <f t="shared" si="8"/>
        <v>4320</v>
      </c>
      <c r="G87" s="13">
        <f t="shared" si="9"/>
        <v>-40</v>
      </c>
      <c r="L87" s="12">
        <v>82</v>
      </c>
      <c r="M87" s="12" t="str">
        <f t="shared" si="10"/>
        <v>S.L</v>
      </c>
      <c r="N87" s="22">
        <v>0.02</v>
      </c>
      <c r="O87" s="16">
        <f t="shared" si="11"/>
        <v>-121.38492587507353</v>
      </c>
      <c r="P87" s="16">
        <f t="shared" si="12"/>
        <v>5947.8613678786032</v>
      </c>
      <c r="Q87" s="11">
        <f t="shared" si="13"/>
        <v>-2.0000000000000018E-2</v>
      </c>
    </row>
    <row r="88" spans="2:17" x14ac:dyDescent="0.25">
      <c r="B88" s="12">
        <v>83</v>
      </c>
      <c r="C88" s="12" t="s">
        <v>2</v>
      </c>
      <c r="D88" s="20">
        <v>40</v>
      </c>
      <c r="E88" s="16">
        <f t="shared" si="7"/>
        <v>-40</v>
      </c>
      <c r="F88" s="16">
        <f t="shared" si="8"/>
        <v>4280</v>
      </c>
      <c r="G88" s="13">
        <f t="shared" si="9"/>
        <v>-40</v>
      </c>
      <c r="L88" s="12">
        <v>83</v>
      </c>
      <c r="M88" s="12" t="str">
        <f t="shared" si="10"/>
        <v>S.L</v>
      </c>
      <c r="N88" s="22">
        <v>0.02</v>
      </c>
      <c r="O88" s="16">
        <f t="shared" si="11"/>
        <v>-118.95722735757207</v>
      </c>
      <c r="P88" s="16">
        <f t="shared" si="12"/>
        <v>5828.904140521031</v>
      </c>
      <c r="Q88" s="11">
        <f t="shared" si="13"/>
        <v>-2.0000000000000018E-2</v>
      </c>
    </row>
    <row r="89" spans="2:17" x14ac:dyDescent="0.25">
      <c r="B89" s="12">
        <v>84</v>
      </c>
      <c r="C89" s="12" t="s">
        <v>2</v>
      </c>
      <c r="D89" s="20">
        <v>40</v>
      </c>
      <c r="E89" s="16">
        <f t="shared" si="7"/>
        <v>-40</v>
      </c>
      <c r="F89" s="16">
        <f t="shared" si="8"/>
        <v>4240</v>
      </c>
      <c r="G89" s="13">
        <f t="shared" si="9"/>
        <v>-40</v>
      </c>
      <c r="L89" s="12">
        <v>84</v>
      </c>
      <c r="M89" s="12" t="str">
        <f t="shared" si="10"/>
        <v>S.L</v>
      </c>
      <c r="N89" s="22">
        <v>0.02</v>
      </c>
      <c r="O89" s="16">
        <f t="shared" si="11"/>
        <v>-116.57808281042063</v>
      </c>
      <c r="P89" s="16">
        <f t="shared" si="12"/>
        <v>5712.3260577106103</v>
      </c>
      <c r="Q89" s="11">
        <f t="shared" si="13"/>
        <v>-2.0000000000000018E-2</v>
      </c>
    </row>
    <row r="90" spans="2:17" x14ac:dyDescent="0.25">
      <c r="B90" s="12">
        <v>85</v>
      </c>
      <c r="C90" s="12" t="s">
        <v>2</v>
      </c>
      <c r="D90" s="20">
        <v>40</v>
      </c>
      <c r="E90" s="16">
        <f t="shared" si="7"/>
        <v>-40</v>
      </c>
      <c r="F90" s="16">
        <f t="shared" si="8"/>
        <v>4200</v>
      </c>
      <c r="G90" s="13">
        <f t="shared" si="9"/>
        <v>-40</v>
      </c>
      <c r="L90" s="12">
        <v>85</v>
      </c>
      <c r="M90" s="12" t="str">
        <f t="shared" si="10"/>
        <v>S.L</v>
      </c>
      <c r="N90" s="22">
        <v>0.02</v>
      </c>
      <c r="O90" s="16">
        <f t="shared" si="11"/>
        <v>-114.2465211542122</v>
      </c>
      <c r="P90" s="16">
        <f t="shared" si="12"/>
        <v>5598.0795365563981</v>
      </c>
      <c r="Q90" s="11">
        <f t="shared" si="13"/>
        <v>-2.0000000000000018E-2</v>
      </c>
    </row>
    <row r="91" spans="2:17" x14ac:dyDescent="0.25">
      <c r="B91" s="12">
        <v>86</v>
      </c>
      <c r="C91" s="12" t="s">
        <v>2</v>
      </c>
      <c r="D91" s="20">
        <v>40</v>
      </c>
      <c r="E91" s="16">
        <f t="shared" si="7"/>
        <v>-40</v>
      </c>
      <c r="F91" s="16">
        <f t="shared" si="8"/>
        <v>4160</v>
      </c>
      <c r="G91" s="13">
        <f t="shared" si="9"/>
        <v>-40</v>
      </c>
      <c r="L91" s="12">
        <v>86</v>
      </c>
      <c r="M91" s="12" t="str">
        <f t="shared" si="10"/>
        <v>S.L</v>
      </c>
      <c r="N91" s="22">
        <v>0.02</v>
      </c>
      <c r="O91" s="16">
        <f t="shared" si="11"/>
        <v>-111.96159073112797</v>
      </c>
      <c r="P91" s="16">
        <f t="shared" si="12"/>
        <v>5486.11794582527</v>
      </c>
      <c r="Q91" s="11">
        <f t="shared" si="13"/>
        <v>-2.0000000000000018E-2</v>
      </c>
    </row>
    <row r="92" spans="2:17" x14ac:dyDescent="0.25">
      <c r="B92" s="12">
        <v>87</v>
      </c>
      <c r="C92" s="12" t="s">
        <v>2</v>
      </c>
      <c r="D92" s="20">
        <v>40</v>
      </c>
      <c r="E92" s="16">
        <f t="shared" si="7"/>
        <v>-40</v>
      </c>
      <c r="F92" s="16">
        <f t="shared" si="8"/>
        <v>4120</v>
      </c>
      <c r="G92" s="13">
        <f t="shared" si="9"/>
        <v>-40</v>
      </c>
      <c r="L92" s="12">
        <v>87</v>
      </c>
      <c r="M92" s="12" t="str">
        <f t="shared" si="10"/>
        <v>S.L</v>
      </c>
      <c r="N92" s="22">
        <v>0.02</v>
      </c>
      <c r="O92" s="16">
        <f t="shared" si="11"/>
        <v>-109.7223589165054</v>
      </c>
      <c r="P92" s="16">
        <f t="shared" si="12"/>
        <v>5376.3955869087649</v>
      </c>
      <c r="Q92" s="11">
        <f t="shared" si="13"/>
        <v>-1.9999999999999907E-2</v>
      </c>
    </row>
    <row r="93" spans="2:17" x14ac:dyDescent="0.25">
      <c r="B93" s="12">
        <v>88</v>
      </c>
      <c r="C93" s="12" t="s">
        <v>2</v>
      </c>
      <c r="D93" s="20">
        <v>40</v>
      </c>
      <c r="E93" s="16">
        <f t="shared" si="7"/>
        <v>-40</v>
      </c>
      <c r="F93" s="16">
        <f t="shared" si="8"/>
        <v>4080</v>
      </c>
      <c r="G93" s="13">
        <f t="shared" si="9"/>
        <v>-40</v>
      </c>
      <c r="L93" s="12">
        <v>88</v>
      </c>
      <c r="M93" s="12" t="str">
        <f t="shared" si="10"/>
        <v>S.L</v>
      </c>
      <c r="N93" s="22">
        <v>0.02</v>
      </c>
      <c r="O93" s="16">
        <f t="shared" si="11"/>
        <v>-107.52791173817531</v>
      </c>
      <c r="P93" s="16">
        <f t="shared" si="12"/>
        <v>5268.8676751705898</v>
      </c>
      <c r="Q93" s="11">
        <f t="shared" si="13"/>
        <v>-2.0000000000000018E-2</v>
      </c>
    </row>
    <row r="94" spans="2:17" x14ac:dyDescent="0.25">
      <c r="B94" s="12">
        <v>89</v>
      </c>
      <c r="C94" s="12" t="s">
        <v>3</v>
      </c>
      <c r="D94" s="20">
        <v>40</v>
      </c>
      <c r="E94" s="16">
        <f t="shared" si="7"/>
        <v>120</v>
      </c>
      <c r="F94" s="16">
        <f t="shared" si="8"/>
        <v>4200</v>
      </c>
      <c r="G94" s="13">
        <f t="shared" si="9"/>
        <v>120</v>
      </c>
      <c r="L94" s="12">
        <v>89</v>
      </c>
      <c r="M94" s="12" t="str">
        <f t="shared" si="10"/>
        <v>T.P</v>
      </c>
      <c r="N94" s="22">
        <v>0.02</v>
      </c>
      <c r="O94" s="16">
        <f t="shared" si="11"/>
        <v>316.13206051023542</v>
      </c>
      <c r="P94" s="16">
        <f t="shared" si="12"/>
        <v>5584.9997356808253</v>
      </c>
      <c r="Q94" s="11">
        <f t="shared" si="13"/>
        <v>6.0000000000000053E-2</v>
      </c>
    </row>
    <row r="95" spans="2:17" x14ac:dyDescent="0.25">
      <c r="B95" s="12">
        <v>90</v>
      </c>
      <c r="C95" s="12" t="s">
        <v>2</v>
      </c>
      <c r="D95" s="20">
        <v>40</v>
      </c>
      <c r="E95" s="16">
        <f t="shared" si="7"/>
        <v>-40</v>
      </c>
      <c r="F95" s="16">
        <f t="shared" si="8"/>
        <v>4160</v>
      </c>
      <c r="G95" s="13">
        <f t="shared" si="9"/>
        <v>-40</v>
      </c>
      <c r="L95" s="12">
        <v>90</v>
      </c>
      <c r="M95" s="12" t="str">
        <f t="shared" si="10"/>
        <v>S.L</v>
      </c>
      <c r="N95" s="22">
        <v>0.02</v>
      </c>
      <c r="O95" s="16">
        <f t="shared" si="11"/>
        <v>-111.6999947136165</v>
      </c>
      <c r="P95" s="16">
        <f t="shared" si="12"/>
        <v>5473.2997409672089</v>
      </c>
      <c r="Q95" s="11">
        <f t="shared" si="13"/>
        <v>-2.0000000000000018E-2</v>
      </c>
    </row>
    <row r="96" spans="2:17" x14ac:dyDescent="0.25">
      <c r="B96" s="12">
        <v>91</v>
      </c>
      <c r="C96" s="12" t="s">
        <v>2</v>
      </c>
      <c r="D96" s="20">
        <v>40</v>
      </c>
      <c r="E96" s="16">
        <f t="shared" si="7"/>
        <v>-40</v>
      </c>
      <c r="F96" s="16">
        <f t="shared" si="8"/>
        <v>4120</v>
      </c>
      <c r="G96" s="13">
        <f t="shared" si="9"/>
        <v>-40</v>
      </c>
      <c r="L96" s="12">
        <v>91</v>
      </c>
      <c r="M96" s="12" t="str">
        <f t="shared" si="10"/>
        <v>S.L</v>
      </c>
      <c r="N96" s="22">
        <v>0.02</v>
      </c>
      <c r="O96" s="16">
        <f t="shared" si="11"/>
        <v>-109.46599481934417</v>
      </c>
      <c r="P96" s="16">
        <f t="shared" si="12"/>
        <v>5363.833746147865</v>
      </c>
      <c r="Q96" s="11">
        <f t="shared" si="13"/>
        <v>-1.9999999999999907E-2</v>
      </c>
    </row>
    <row r="97" spans="2:17" x14ac:dyDescent="0.25">
      <c r="B97" s="12">
        <v>92</v>
      </c>
      <c r="C97" s="12" t="s">
        <v>3</v>
      </c>
      <c r="D97" s="20">
        <v>40</v>
      </c>
      <c r="E97" s="16">
        <f t="shared" si="7"/>
        <v>120</v>
      </c>
      <c r="F97" s="16">
        <f t="shared" si="8"/>
        <v>4240</v>
      </c>
      <c r="G97" s="13">
        <f t="shared" si="9"/>
        <v>120</v>
      </c>
      <c r="L97" s="12">
        <v>92</v>
      </c>
      <c r="M97" s="12" t="str">
        <f t="shared" si="10"/>
        <v>T.P</v>
      </c>
      <c r="N97" s="22">
        <v>0.02</v>
      </c>
      <c r="O97" s="16">
        <f t="shared" si="11"/>
        <v>321.83002476887191</v>
      </c>
      <c r="P97" s="16">
        <f t="shared" si="12"/>
        <v>5685.6637709167371</v>
      </c>
      <c r="Q97" s="11">
        <f t="shared" si="13"/>
        <v>6.0000000000000053E-2</v>
      </c>
    </row>
    <row r="98" spans="2:17" x14ac:dyDescent="0.25">
      <c r="B98" s="12">
        <v>93</v>
      </c>
      <c r="C98" s="12" t="s">
        <v>2</v>
      </c>
      <c r="D98" s="20">
        <v>40</v>
      </c>
      <c r="E98" s="16">
        <f t="shared" si="7"/>
        <v>-40</v>
      </c>
      <c r="F98" s="16">
        <f t="shared" si="8"/>
        <v>4200</v>
      </c>
      <c r="G98" s="13">
        <f t="shared" si="9"/>
        <v>-40</v>
      </c>
      <c r="L98" s="12">
        <v>93</v>
      </c>
      <c r="M98" s="12" t="str">
        <f t="shared" si="10"/>
        <v>S.L</v>
      </c>
      <c r="N98" s="22">
        <v>0.02</v>
      </c>
      <c r="O98" s="16">
        <f t="shared" si="11"/>
        <v>-113.71327541833475</v>
      </c>
      <c r="P98" s="16">
        <f t="shared" si="12"/>
        <v>5571.9504954984022</v>
      </c>
      <c r="Q98" s="11">
        <f t="shared" si="13"/>
        <v>-2.0000000000000018E-2</v>
      </c>
    </row>
    <row r="99" spans="2:17" x14ac:dyDescent="0.25">
      <c r="B99" s="12">
        <v>94</v>
      </c>
      <c r="C99" s="12" t="s">
        <v>2</v>
      </c>
      <c r="D99" s="20">
        <v>40</v>
      </c>
      <c r="E99" s="16">
        <f t="shared" si="7"/>
        <v>-40</v>
      </c>
      <c r="F99" s="16">
        <f t="shared" si="8"/>
        <v>4160</v>
      </c>
      <c r="G99" s="13">
        <f t="shared" si="9"/>
        <v>-40</v>
      </c>
      <c r="L99" s="12">
        <v>94</v>
      </c>
      <c r="M99" s="12" t="str">
        <f t="shared" si="10"/>
        <v>S.L</v>
      </c>
      <c r="N99" s="22">
        <v>0.02</v>
      </c>
      <c r="O99" s="16">
        <f t="shared" si="11"/>
        <v>-111.43900990996805</v>
      </c>
      <c r="P99" s="16">
        <f t="shared" si="12"/>
        <v>5460.511485588434</v>
      </c>
      <c r="Q99" s="11">
        <f t="shared" si="13"/>
        <v>-2.0000000000000018E-2</v>
      </c>
    </row>
    <row r="100" spans="2:17" x14ac:dyDescent="0.25">
      <c r="B100" s="12">
        <v>95</v>
      </c>
      <c r="C100" s="12" t="s">
        <v>3</v>
      </c>
      <c r="D100" s="20">
        <v>40</v>
      </c>
      <c r="E100" s="16">
        <f t="shared" si="7"/>
        <v>120</v>
      </c>
      <c r="F100" s="16">
        <f t="shared" si="8"/>
        <v>4280</v>
      </c>
      <c r="G100" s="13">
        <f t="shared" si="9"/>
        <v>120</v>
      </c>
      <c r="L100" s="12">
        <v>95</v>
      </c>
      <c r="M100" s="12" t="str">
        <f t="shared" si="10"/>
        <v>T.P</v>
      </c>
      <c r="N100" s="22">
        <v>0.02</v>
      </c>
      <c r="O100" s="16">
        <f t="shared" si="11"/>
        <v>327.63068913530606</v>
      </c>
      <c r="P100" s="16">
        <f t="shared" si="12"/>
        <v>5788.14217472374</v>
      </c>
      <c r="Q100" s="11">
        <f t="shared" si="13"/>
        <v>6.0000000000000053E-2</v>
      </c>
    </row>
    <row r="101" spans="2:17" x14ac:dyDescent="0.25">
      <c r="B101" s="12">
        <v>96</v>
      </c>
      <c r="C101" s="12" t="s">
        <v>2</v>
      </c>
      <c r="D101" s="20">
        <v>40</v>
      </c>
      <c r="E101" s="16">
        <f t="shared" si="7"/>
        <v>-40</v>
      </c>
      <c r="F101" s="16">
        <f t="shared" si="8"/>
        <v>4240</v>
      </c>
      <c r="G101" s="13">
        <f t="shared" si="9"/>
        <v>-40</v>
      </c>
      <c r="L101" s="12">
        <v>96</v>
      </c>
      <c r="M101" s="12" t="str">
        <f t="shared" si="10"/>
        <v>S.L</v>
      </c>
      <c r="N101" s="22">
        <v>0.02</v>
      </c>
      <c r="O101" s="16">
        <f t="shared" si="11"/>
        <v>-115.76284349447481</v>
      </c>
      <c r="P101" s="16">
        <f t="shared" si="12"/>
        <v>5672.3793312292655</v>
      </c>
      <c r="Q101" s="11">
        <f t="shared" si="13"/>
        <v>-1.9999999999999907E-2</v>
      </c>
    </row>
    <row r="102" spans="2:17" x14ac:dyDescent="0.25">
      <c r="B102" s="12">
        <v>97</v>
      </c>
      <c r="C102" s="12" t="s">
        <v>2</v>
      </c>
      <c r="D102" s="20">
        <v>40</v>
      </c>
      <c r="E102" s="16">
        <f t="shared" si="7"/>
        <v>-40</v>
      </c>
      <c r="F102" s="16">
        <f t="shared" si="8"/>
        <v>4200</v>
      </c>
      <c r="G102" s="13">
        <f t="shared" si="9"/>
        <v>-40</v>
      </c>
      <c r="L102" s="12">
        <v>97</v>
      </c>
      <c r="M102" s="12" t="str">
        <f t="shared" si="10"/>
        <v>S.L</v>
      </c>
      <c r="N102" s="22">
        <v>0.02</v>
      </c>
      <c r="O102" s="16">
        <f t="shared" si="11"/>
        <v>-113.44758662458531</v>
      </c>
      <c r="P102" s="16">
        <f t="shared" si="12"/>
        <v>5558.9317446046798</v>
      </c>
      <c r="Q102" s="11">
        <f t="shared" si="13"/>
        <v>-2.0000000000000018E-2</v>
      </c>
    </row>
    <row r="103" spans="2:17" x14ac:dyDescent="0.25">
      <c r="B103" s="12">
        <v>98</v>
      </c>
      <c r="C103" s="12" t="s">
        <v>3</v>
      </c>
      <c r="D103" s="20">
        <v>40</v>
      </c>
      <c r="E103" s="16">
        <f t="shared" si="7"/>
        <v>120</v>
      </c>
      <c r="F103" s="16">
        <f t="shared" si="8"/>
        <v>4320</v>
      </c>
      <c r="G103" s="13">
        <f t="shared" si="9"/>
        <v>120</v>
      </c>
      <c r="L103" s="12">
        <v>98</v>
      </c>
      <c r="M103" s="12" t="str">
        <f t="shared" si="10"/>
        <v>T.P</v>
      </c>
      <c r="N103" s="22">
        <v>0.02</v>
      </c>
      <c r="O103" s="16">
        <f t="shared" si="11"/>
        <v>333.53590467628078</v>
      </c>
      <c r="P103" s="16">
        <f t="shared" si="12"/>
        <v>5892.4676492809604</v>
      </c>
      <c r="Q103" s="11">
        <f t="shared" si="13"/>
        <v>6.0000000000000053E-2</v>
      </c>
    </row>
    <row r="104" spans="2:17" x14ac:dyDescent="0.25">
      <c r="B104" s="12">
        <v>99</v>
      </c>
      <c r="C104" s="12" t="s">
        <v>3</v>
      </c>
      <c r="D104" s="20">
        <v>40</v>
      </c>
      <c r="E104" s="16">
        <f t="shared" si="7"/>
        <v>120</v>
      </c>
      <c r="F104" s="16">
        <f t="shared" si="8"/>
        <v>4440</v>
      </c>
      <c r="G104" s="13">
        <f t="shared" si="9"/>
        <v>120</v>
      </c>
      <c r="L104" s="12">
        <v>99</v>
      </c>
      <c r="M104" s="12" t="str">
        <f t="shared" si="10"/>
        <v>T.P</v>
      </c>
      <c r="N104" s="22">
        <v>0.02</v>
      </c>
      <c r="O104" s="16">
        <f t="shared" si="11"/>
        <v>353.54805895685763</v>
      </c>
      <c r="P104" s="16">
        <f t="shared" si="12"/>
        <v>6246.0157082378182</v>
      </c>
      <c r="Q104" s="11">
        <f t="shared" si="13"/>
        <v>6.0000000000000053E-2</v>
      </c>
    </row>
    <row r="105" spans="2:17" x14ac:dyDescent="0.25">
      <c r="B105" s="12">
        <v>100</v>
      </c>
      <c r="C105" s="12" t="s">
        <v>2</v>
      </c>
      <c r="D105" s="20">
        <v>40</v>
      </c>
      <c r="E105" s="16">
        <f t="shared" si="7"/>
        <v>-40</v>
      </c>
      <c r="F105" s="16">
        <f t="shared" si="8"/>
        <v>4400</v>
      </c>
      <c r="G105" s="13">
        <f t="shared" si="9"/>
        <v>-40</v>
      </c>
      <c r="L105" s="12">
        <v>100</v>
      </c>
      <c r="M105" s="12" t="str">
        <f t="shared" si="10"/>
        <v>S.L</v>
      </c>
      <c r="N105" s="22">
        <v>0.02</v>
      </c>
      <c r="O105" s="16">
        <f t="shared" si="11"/>
        <v>-124.92031416475636</v>
      </c>
      <c r="P105" s="16">
        <f>P104+O105</f>
        <v>6121.0953940730615</v>
      </c>
      <c r="Q105" s="11">
        <f t="shared" si="13"/>
        <v>-2.0000000000000018E-2</v>
      </c>
    </row>
  </sheetData>
  <sheetProtection password="DD31" sheet="1" objects="1" scenarios="1"/>
  <mergeCells count="9">
    <mergeCell ref="H29:I29"/>
    <mergeCell ref="H30:I30"/>
    <mergeCell ref="R30:S31"/>
    <mergeCell ref="S18:S19"/>
    <mergeCell ref="B3:F3"/>
    <mergeCell ref="H18:H19"/>
    <mergeCell ref="I18:I19"/>
    <mergeCell ref="L3:P3"/>
    <mergeCell ref="R18:R19"/>
  </mergeCells>
  <conditionalFormatting sqref="C6:C105">
    <cfRule type="cellIs" dxfId="13" priority="15" operator="equal">
      <formula>"T.P"</formula>
    </cfRule>
    <cfRule type="cellIs" dxfId="12" priority="16" operator="equal">
      <formula>"S.L"</formula>
    </cfRule>
  </conditionalFormatting>
  <conditionalFormatting sqref="I18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S18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M6:M105">
    <cfRule type="cellIs" dxfId="7" priority="5" operator="equal">
      <formula>"T.P"</formula>
    </cfRule>
    <cfRule type="cellIs" dxfId="6" priority="6" operator="equal">
      <formula>"S.L"</formula>
    </cfRule>
  </conditionalFormatting>
  <conditionalFormatting sqref="I12">
    <cfRule type="cellIs" dxfId="5" priority="4" operator="greaterThan">
      <formula>0</formula>
    </cfRule>
    <cfRule type="cellIs" dxfId="4" priority="3" operator="lessThan">
      <formula>0</formula>
    </cfRule>
  </conditionalFormatting>
  <conditionalFormatting sqref="S12">
    <cfRule type="cellIs" dxfId="3" priority="1" operator="lessThan">
      <formula>0</formula>
    </cfRule>
    <cfRule type="cellIs" dxfId="2" priority="2" operator="greater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/>
  <dimension ref="A2:J103"/>
  <sheetViews>
    <sheetView showGridLines="0" showRowColHeader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R10" sqref="R10"/>
    </sheetView>
  </sheetViews>
  <sheetFormatPr baseColWidth="10" defaultRowHeight="15" x14ac:dyDescent="0.25"/>
  <cols>
    <col min="1" max="1" width="5" customWidth="1"/>
    <col min="2" max="2" width="8.42578125" customWidth="1"/>
    <col min="3" max="3" width="10.5703125" customWidth="1"/>
  </cols>
  <sheetData>
    <row r="2" spans="1:10" x14ac:dyDescent="0.25">
      <c r="C2" s="5" t="s">
        <v>20</v>
      </c>
      <c r="D2" s="4" t="s">
        <v>21</v>
      </c>
      <c r="F2" s="6"/>
      <c r="G2" s="6"/>
      <c r="H2" s="6"/>
      <c r="I2" s="6"/>
      <c r="J2" s="6"/>
    </row>
    <row r="3" spans="1:10" x14ac:dyDescent="0.25">
      <c r="C3" s="3">
        <f>'MÉTODOS MM FIJO'!F5</f>
        <v>2000</v>
      </c>
      <c r="D3" s="3">
        <f>'MÉTODOS MM FIJO'!P5</f>
        <v>2000</v>
      </c>
      <c r="F3" s="6"/>
      <c r="G3" s="6"/>
      <c r="H3" s="6"/>
      <c r="I3" s="6"/>
      <c r="J3" s="6"/>
    </row>
    <row r="4" spans="1:10" x14ac:dyDescent="0.25">
      <c r="A4" s="1">
        <v>1</v>
      </c>
      <c r="B4" s="2" t="str">
        <f>'MÉTODOS MM FIJO'!C6</f>
        <v>S.L</v>
      </c>
      <c r="C4" s="3">
        <f>'MÉTODOS MM FIJO'!F6</f>
        <v>1960</v>
      </c>
      <c r="D4" s="3">
        <f>'MÉTODOS MM FIJO'!P6</f>
        <v>1960</v>
      </c>
    </row>
    <row r="5" spans="1:10" x14ac:dyDescent="0.25">
      <c r="A5" s="1">
        <v>2</v>
      </c>
      <c r="B5" s="2" t="str">
        <f>'MÉTODOS MM FIJO'!C7</f>
        <v>T.P</v>
      </c>
      <c r="C5" s="3">
        <f>'MÉTODOS MM FIJO'!F7</f>
        <v>2080</v>
      </c>
      <c r="D5" s="3">
        <f>'MÉTODOS MM FIJO'!P7</f>
        <v>2077.6</v>
      </c>
    </row>
    <row r="6" spans="1:10" x14ac:dyDescent="0.25">
      <c r="A6" s="1">
        <v>3</v>
      </c>
      <c r="B6" s="2" t="str">
        <f>'MÉTODOS MM FIJO'!C8</f>
        <v>T.P</v>
      </c>
      <c r="C6" s="3">
        <f>'MÉTODOS MM FIJO'!F8</f>
        <v>2200</v>
      </c>
      <c r="D6" s="3">
        <f>'MÉTODOS MM FIJO'!P8</f>
        <v>2202.2559999999999</v>
      </c>
    </row>
    <row r="7" spans="1:10" x14ac:dyDescent="0.25">
      <c r="A7" s="1">
        <v>4</v>
      </c>
      <c r="B7" s="2" t="str">
        <f>'MÉTODOS MM FIJO'!C9</f>
        <v>T.P</v>
      </c>
      <c r="C7" s="3">
        <f>'MÉTODOS MM FIJO'!F9</f>
        <v>2320</v>
      </c>
      <c r="D7" s="3">
        <f>'MÉTODOS MM FIJO'!P9</f>
        <v>2334.3913599999996</v>
      </c>
    </row>
    <row r="8" spans="1:10" x14ac:dyDescent="0.25">
      <c r="A8" s="1">
        <v>5</v>
      </c>
      <c r="B8" s="2" t="str">
        <f>'MÉTODOS MM FIJO'!C10</f>
        <v>T.P</v>
      </c>
      <c r="C8" s="3">
        <f>'MÉTODOS MM FIJO'!F10</f>
        <v>2440</v>
      </c>
      <c r="D8" s="3">
        <f>'MÉTODOS MM FIJO'!P10</f>
        <v>2474.4548415999998</v>
      </c>
    </row>
    <row r="9" spans="1:10" x14ac:dyDescent="0.25">
      <c r="A9" s="1">
        <v>6</v>
      </c>
      <c r="B9" s="2" t="str">
        <f>'MÉTODOS MM FIJO'!C11</f>
        <v>T.P</v>
      </c>
      <c r="C9" s="3">
        <f>'MÉTODOS MM FIJO'!F11</f>
        <v>2560</v>
      </c>
      <c r="D9" s="3">
        <f>'MÉTODOS MM FIJO'!P11</f>
        <v>2622.9221320959996</v>
      </c>
    </row>
    <row r="10" spans="1:10" x14ac:dyDescent="0.25">
      <c r="A10" s="1">
        <v>7</v>
      </c>
      <c r="B10" s="2" t="str">
        <f>'MÉTODOS MM FIJO'!C12</f>
        <v>S.L</v>
      </c>
      <c r="C10" s="3">
        <f>'MÉTODOS MM FIJO'!F12</f>
        <v>2520</v>
      </c>
      <c r="D10" s="3">
        <f>'MÉTODOS MM FIJO'!P12</f>
        <v>2570.4636894540795</v>
      </c>
    </row>
    <row r="11" spans="1:10" x14ac:dyDescent="0.25">
      <c r="A11" s="1">
        <v>8</v>
      </c>
      <c r="B11" s="2" t="str">
        <f>'MÉTODOS MM FIJO'!C13</f>
        <v>S.L</v>
      </c>
      <c r="C11" s="3">
        <f>'MÉTODOS MM FIJO'!F13</f>
        <v>2480</v>
      </c>
      <c r="D11" s="3">
        <f>'MÉTODOS MM FIJO'!P13</f>
        <v>2519.054415664998</v>
      </c>
    </row>
    <row r="12" spans="1:10" x14ac:dyDescent="0.25">
      <c r="A12" s="1">
        <v>9</v>
      </c>
      <c r="B12" s="2" t="str">
        <f>'MÉTODOS MM FIJO'!C14</f>
        <v>S.L</v>
      </c>
      <c r="C12" s="3">
        <f>'MÉTODOS MM FIJO'!F14</f>
        <v>2440</v>
      </c>
      <c r="D12" s="3">
        <f>'MÉTODOS MM FIJO'!P14</f>
        <v>2468.6733273516979</v>
      </c>
    </row>
    <row r="13" spans="1:10" x14ac:dyDescent="0.25">
      <c r="A13" s="1">
        <v>10</v>
      </c>
      <c r="B13" s="2" t="str">
        <f>'MÉTODOS MM FIJO'!C15</f>
        <v>S.L</v>
      </c>
      <c r="C13" s="3">
        <f>'MÉTODOS MM FIJO'!F15</f>
        <v>2400</v>
      </c>
      <c r="D13" s="3">
        <f>'MÉTODOS MM FIJO'!P15</f>
        <v>2419.2998608046641</v>
      </c>
    </row>
    <row r="14" spans="1:10" x14ac:dyDescent="0.25">
      <c r="A14" s="1">
        <v>11</v>
      </c>
      <c r="B14" s="2" t="str">
        <f>'MÉTODOS MM FIJO'!C16</f>
        <v>T.P</v>
      </c>
      <c r="C14" s="3">
        <f>'MÉTODOS MM FIJO'!F16</f>
        <v>2520</v>
      </c>
      <c r="D14" s="3">
        <f>'MÉTODOS MM FIJO'!P16</f>
        <v>2564.4578524529438</v>
      </c>
    </row>
    <row r="15" spans="1:10" x14ac:dyDescent="0.25">
      <c r="A15" s="1">
        <v>12</v>
      </c>
      <c r="B15" s="2" t="str">
        <f>'MÉTODOS MM FIJO'!C17</f>
        <v>S.L</v>
      </c>
      <c r="C15" s="3">
        <f>'MÉTODOS MM FIJO'!F17</f>
        <v>2480</v>
      </c>
      <c r="D15" s="3">
        <f>'MÉTODOS MM FIJO'!P17</f>
        <v>2513.1686954038851</v>
      </c>
    </row>
    <row r="16" spans="1:10" x14ac:dyDescent="0.25">
      <c r="A16" s="1">
        <v>13</v>
      </c>
      <c r="B16" s="2" t="str">
        <f>'MÉTODOS MM FIJO'!C18</f>
        <v>S.L</v>
      </c>
      <c r="C16" s="3">
        <f>'MÉTODOS MM FIJO'!F18</f>
        <v>2440</v>
      </c>
      <c r="D16" s="3">
        <f>'MÉTODOS MM FIJO'!P18</f>
        <v>2462.9053214958076</v>
      </c>
    </row>
    <row r="17" spans="1:4" x14ac:dyDescent="0.25">
      <c r="A17" s="1">
        <v>14</v>
      </c>
      <c r="B17" s="2" t="str">
        <f>'MÉTODOS MM FIJO'!C19</f>
        <v>S.L</v>
      </c>
      <c r="C17" s="3">
        <f>'MÉTODOS MM FIJO'!F19</f>
        <v>2400</v>
      </c>
      <c r="D17" s="3">
        <f>'MÉTODOS MM FIJO'!P19</f>
        <v>2413.6472150658915</v>
      </c>
    </row>
    <row r="18" spans="1:4" x14ac:dyDescent="0.25">
      <c r="A18" s="1">
        <v>15</v>
      </c>
      <c r="B18" s="2" t="str">
        <f>'MÉTODOS MM FIJO'!C20</f>
        <v>S.L</v>
      </c>
      <c r="C18" s="3">
        <f>'MÉTODOS MM FIJO'!F20</f>
        <v>2360</v>
      </c>
      <c r="D18" s="3">
        <f>'MÉTODOS MM FIJO'!P20</f>
        <v>2365.3742707645738</v>
      </c>
    </row>
    <row r="19" spans="1:4" x14ac:dyDescent="0.25">
      <c r="A19" s="1">
        <v>16</v>
      </c>
      <c r="B19" s="2" t="str">
        <f>'MÉTODOS MM FIJO'!C21</f>
        <v>S.L</v>
      </c>
      <c r="C19" s="3">
        <f>'MÉTODOS MM FIJO'!F21</f>
        <v>2320</v>
      </c>
      <c r="D19" s="3">
        <f>'MÉTODOS MM FIJO'!P21</f>
        <v>2318.0667853492823</v>
      </c>
    </row>
    <row r="20" spans="1:4" x14ac:dyDescent="0.25">
      <c r="A20" s="1">
        <v>17</v>
      </c>
      <c r="B20" s="2" t="str">
        <f>'MÉTODOS MM FIJO'!C22</f>
        <v>S.L</v>
      </c>
      <c r="C20" s="3">
        <f>'MÉTODOS MM FIJO'!F22</f>
        <v>2280</v>
      </c>
      <c r="D20" s="3">
        <f>'MÉTODOS MM FIJO'!P22</f>
        <v>2271.7054496422966</v>
      </c>
    </row>
    <row r="21" spans="1:4" x14ac:dyDescent="0.25">
      <c r="A21" s="1">
        <v>18</v>
      </c>
      <c r="B21" s="2" t="str">
        <f>'MÉTODOS MM FIJO'!C23</f>
        <v>S.L</v>
      </c>
      <c r="C21" s="3">
        <f>'MÉTODOS MM FIJO'!F23</f>
        <v>2240</v>
      </c>
      <c r="D21" s="3">
        <f>'MÉTODOS MM FIJO'!P23</f>
        <v>2226.2713406494508</v>
      </c>
    </row>
    <row r="22" spans="1:4" x14ac:dyDescent="0.25">
      <c r="A22" s="1">
        <v>19</v>
      </c>
      <c r="B22" s="2" t="str">
        <f>'MÉTODOS MM FIJO'!C24</f>
        <v>S.L</v>
      </c>
      <c r="C22" s="3">
        <f>'MÉTODOS MM FIJO'!F24</f>
        <v>2200</v>
      </c>
      <c r="D22" s="3">
        <f>'MÉTODOS MM FIJO'!P24</f>
        <v>2181.745913836462</v>
      </c>
    </row>
    <row r="23" spans="1:4" x14ac:dyDescent="0.25">
      <c r="A23" s="1">
        <v>20</v>
      </c>
      <c r="B23" s="2" t="str">
        <f>'MÉTODOS MM FIJO'!C25</f>
        <v>S.L</v>
      </c>
      <c r="C23" s="3">
        <f>'MÉTODOS MM FIJO'!F25</f>
        <v>2160</v>
      </c>
      <c r="D23" s="3">
        <f>'MÉTODOS MM FIJO'!P25</f>
        <v>2138.1109955597326</v>
      </c>
    </row>
    <row r="24" spans="1:4" x14ac:dyDescent="0.25">
      <c r="A24" s="1">
        <v>21</v>
      </c>
      <c r="B24" s="2" t="str">
        <f>'MÉTODOS MM FIJO'!C26</f>
        <v>T.P</v>
      </c>
      <c r="C24" s="3">
        <f>'MÉTODOS MM FIJO'!F26</f>
        <v>2280</v>
      </c>
      <c r="D24" s="3">
        <f>'MÉTODOS MM FIJO'!P26</f>
        <v>2266.3976552933163</v>
      </c>
    </row>
    <row r="25" spans="1:4" x14ac:dyDescent="0.25">
      <c r="A25" s="1">
        <v>22</v>
      </c>
      <c r="B25" s="2" t="str">
        <f>'MÉTODOS MM FIJO'!C27</f>
        <v>S.L</v>
      </c>
      <c r="C25" s="3">
        <f>'MÉTODOS MM FIJO'!F27</f>
        <v>2240</v>
      </c>
      <c r="D25" s="3">
        <f>'MÉTODOS MM FIJO'!P27</f>
        <v>2221.0697021874498</v>
      </c>
    </row>
    <row r="26" spans="1:4" x14ac:dyDescent="0.25">
      <c r="A26" s="1">
        <v>23</v>
      </c>
      <c r="B26" s="2" t="str">
        <f>'MÉTODOS MM FIJO'!C28</f>
        <v>T.P</v>
      </c>
      <c r="C26" s="3">
        <f>'MÉTODOS MM FIJO'!F28</f>
        <v>2360</v>
      </c>
      <c r="D26" s="3">
        <f>'MÉTODOS MM FIJO'!P28</f>
        <v>2354.3338843186966</v>
      </c>
    </row>
    <row r="27" spans="1:4" x14ac:dyDescent="0.25">
      <c r="A27" s="1">
        <v>24</v>
      </c>
      <c r="B27" s="2" t="str">
        <f>'MÉTODOS MM FIJO'!C29</f>
        <v>T.P</v>
      </c>
      <c r="C27" s="3">
        <f>'MÉTODOS MM FIJO'!F29</f>
        <v>2480</v>
      </c>
      <c r="D27" s="3">
        <f>'MÉTODOS MM FIJO'!P29</f>
        <v>2495.5939173778183</v>
      </c>
    </row>
    <row r="28" spans="1:4" x14ac:dyDescent="0.25">
      <c r="A28" s="1">
        <v>25</v>
      </c>
      <c r="B28" s="2" t="str">
        <f>'MÉTODOS MM FIJO'!C30</f>
        <v>S.L</v>
      </c>
      <c r="C28" s="3">
        <f>'MÉTODOS MM FIJO'!F30</f>
        <v>2440</v>
      </c>
      <c r="D28" s="3">
        <f>'MÉTODOS MM FIJO'!P30</f>
        <v>2445.6820390302619</v>
      </c>
    </row>
    <row r="29" spans="1:4" x14ac:dyDescent="0.25">
      <c r="A29" s="1">
        <v>26</v>
      </c>
      <c r="B29" s="2" t="str">
        <f>'MÉTODOS MM FIJO'!C31</f>
        <v>T.P</v>
      </c>
      <c r="C29" s="3">
        <f>'MÉTODOS MM FIJO'!F31</f>
        <v>2560</v>
      </c>
      <c r="D29" s="3">
        <f>'MÉTODOS MM FIJO'!P31</f>
        <v>2592.4229613720777</v>
      </c>
    </row>
    <row r="30" spans="1:4" x14ac:dyDescent="0.25">
      <c r="A30" s="1">
        <v>27</v>
      </c>
      <c r="B30" s="2" t="str">
        <f>'MÉTODOS MM FIJO'!C32</f>
        <v>T.P</v>
      </c>
      <c r="C30" s="3">
        <f>'MÉTODOS MM FIJO'!F32</f>
        <v>2680</v>
      </c>
      <c r="D30" s="3">
        <f>'MÉTODOS MM FIJO'!P32</f>
        <v>2747.9683390544023</v>
      </c>
    </row>
    <row r="31" spans="1:4" x14ac:dyDescent="0.25">
      <c r="A31" s="1">
        <v>28</v>
      </c>
      <c r="B31" s="2" t="str">
        <f>'MÉTODOS MM FIJO'!C33</f>
        <v>S.L</v>
      </c>
      <c r="C31" s="3">
        <f>'MÉTODOS MM FIJO'!F33</f>
        <v>2640</v>
      </c>
      <c r="D31" s="3">
        <f>'MÉTODOS MM FIJO'!P33</f>
        <v>2693.0089722733142</v>
      </c>
    </row>
    <row r="32" spans="1:4" x14ac:dyDescent="0.25">
      <c r="A32" s="1">
        <v>29</v>
      </c>
      <c r="B32" s="2" t="str">
        <f>'MÉTODOS MM FIJO'!C34</f>
        <v>T.P</v>
      </c>
      <c r="C32" s="3">
        <f>'MÉTODOS MM FIJO'!F34</f>
        <v>2760</v>
      </c>
      <c r="D32" s="3">
        <f>'MÉTODOS MM FIJO'!P34</f>
        <v>2854.5895106097132</v>
      </c>
    </row>
    <row r="33" spans="1:4" x14ac:dyDescent="0.25">
      <c r="A33" s="1">
        <v>30</v>
      </c>
      <c r="B33" s="2" t="str">
        <f>'MÉTODOS MM FIJO'!C35</f>
        <v>S.L</v>
      </c>
      <c r="C33" s="3">
        <f>'MÉTODOS MM FIJO'!F35</f>
        <v>2720</v>
      </c>
      <c r="D33" s="3">
        <f>'MÉTODOS MM FIJO'!P35</f>
        <v>2797.4977203975191</v>
      </c>
    </row>
    <row r="34" spans="1:4" x14ac:dyDescent="0.25">
      <c r="A34" s="1">
        <v>31</v>
      </c>
      <c r="B34" s="2" t="str">
        <f>'MÉTODOS MM FIJO'!C36</f>
        <v>T.P</v>
      </c>
      <c r="C34" s="3">
        <f>'MÉTODOS MM FIJO'!F36</f>
        <v>2840</v>
      </c>
      <c r="D34" s="3">
        <f>'MÉTODOS MM FIJO'!P36</f>
        <v>2965.3475836213702</v>
      </c>
    </row>
    <row r="35" spans="1:4" x14ac:dyDescent="0.25">
      <c r="A35" s="1">
        <v>32</v>
      </c>
      <c r="B35" s="2" t="str">
        <f>'MÉTODOS MM FIJO'!C37</f>
        <v>S.L</v>
      </c>
      <c r="C35" s="3">
        <f>'MÉTODOS MM FIJO'!F37</f>
        <v>2800</v>
      </c>
      <c r="D35" s="3">
        <f>'MÉTODOS MM FIJO'!P37</f>
        <v>2906.040631948943</v>
      </c>
    </row>
    <row r="36" spans="1:4" x14ac:dyDescent="0.25">
      <c r="A36" s="1">
        <v>33</v>
      </c>
      <c r="B36" s="2" t="str">
        <f>'MÉTODOS MM FIJO'!C38</f>
        <v>S.L</v>
      </c>
      <c r="C36" s="3">
        <f>'MÉTODOS MM FIJO'!F38</f>
        <v>2760</v>
      </c>
      <c r="D36" s="3">
        <f>'MÉTODOS MM FIJO'!P38</f>
        <v>2847.9198193099642</v>
      </c>
    </row>
    <row r="37" spans="1:4" x14ac:dyDescent="0.25">
      <c r="A37" s="1">
        <v>34</v>
      </c>
      <c r="B37" s="2" t="str">
        <f>'MÉTODOS MM FIJO'!C39</f>
        <v>T.P</v>
      </c>
      <c r="C37" s="3">
        <f>'MÉTODOS MM FIJO'!F39</f>
        <v>2880</v>
      </c>
      <c r="D37" s="3">
        <f>'MÉTODOS MM FIJO'!P39</f>
        <v>3018.7950084685622</v>
      </c>
    </row>
    <row r="38" spans="1:4" x14ac:dyDescent="0.25">
      <c r="A38" s="1">
        <v>35</v>
      </c>
      <c r="B38" s="2" t="str">
        <f>'MÉTODOS MM FIJO'!C40</f>
        <v>T.P</v>
      </c>
      <c r="C38" s="3">
        <f>'MÉTODOS MM FIJO'!F40</f>
        <v>3000</v>
      </c>
      <c r="D38" s="3">
        <f>'MÉTODOS MM FIJO'!P40</f>
        <v>3199.9227089766759</v>
      </c>
    </row>
    <row r="39" spans="1:4" x14ac:dyDescent="0.25">
      <c r="A39" s="1">
        <v>36</v>
      </c>
      <c r="B39" s="2" t="str">
        <f>'MÉTODOS MM FIJO'!C41</f>
        <v>S.L</v>
      </c>
      <c r="C39" s="3">
        <f>'MÉTODOS MM FIJO'!F41</f>
        <v>2960</v>
      </c>
      <c r="D39" s="3">
        <f>'MÉTODOS MM FIJO'!P41</f>
        <v>3135.9242547971426</v>
      </c>
    </row>
    <row r="40" spans="1:4" x14ac:dyDescent="0.25">
      <c r="A40" s="1">
        <v>37</v>
      </c>
      <c r="B40" s="2" t="str">
        <f>'MÉTODOS MM FIJO'!C42</f>
        <v>S.L</v>
      </c>
      <c r="C40" s="3">
        <f>'MÉTODOS MM FIJO'!F42</f>
        <v>2920</v>
      </c>
      <c r="D40" s="3">
        <f>'MÉTODOS MM FIJO'!P42</f>
        <v>3073.2057697011996</v>
      </c>
    </row>
    <row r="41" spans="1:4" x14ac:dyDescent="0.25">
      <c r="A41" s="1">
        <v>38</v>
      </c>
      <c r="B41" s="2" t="str">
        <f>'MÉTODOS MM FIJO'!C43</f>
        <v>S.L</v>
      </c>
      <c r="C41" s="3">
        <f>'MÉTODOS MM FIJO'!F43</f>
        <v>2880</v>
      </c>
      <c r="D41" s="3">
        <f>'MÉTODOS MM FIJO'!P43</f>
        <v>3011.7416543071758</v>
      </c>
    </row>
    <row r="42" spans="1:4" x14ac:dyDescent="0.25">
      <c r="A42" s="1">
        <v>39</v>
      </c>
      <c r="B42" s="2" t="str">
        <f>'MÉTODOS MM FIJO'!C44</f>
        <v>T.P</v>
      </c>
      <c r="C42" s="3">
        <f>'MÉTODOS MM FIJO'!F44</f>
        <v>3000</v>
      </c>
      <c r="D42" s="3">
        <f>'MÉTODOS MM FIJO'!P44</f>
        <v>3192.4461535656064</v>
      </c>
    </row>
    <row r="43" spans="1:4" x14ac:dyDescent="0.25">
      <c r="A43" s="1">
        <v>40</v>
      </c>
      <c r="B43" s="2" t="str">
        <f>'MÉTODOS MM FIJO'!C45</f>
        <v>T.P</v>
      </c>
      <c r="C43" s="3">
        <f>'MÉTODOS MM FIJO'!F45</f>
        <v>3120</v>
      </c>
      <c r="D43" s="3">
        <f>'MÉTODOS MM FIJO'!P45</f>
        <v>3383.9929227795428</v>
      </c>
    </row>
    <row r="44" spans="1:4" x14ac:dyDescent="0.25">
      <c r="A44" s="1">
        <v>41</v>
      </c>
      <c r="B44" s="2" t="str">
        <f>'MÉTODOS MM FIJO'!C46</f>
        <v>T.P</v>
      </c>
      <c r="C44" s="3">
        <f>'MÉTODOS MM FIJO'!F46</f>
        <v>3240</v>
      </c>
      <c r="D44" s="3">
        <f>'MÉTODOS MM FIJO'!P46</f>
        <v>3587.0324981463154</v>
      </c>
    </row>
    <row r="45" spans="1:4" x14ac:dyDescent="0.25">
      <c r="A45" s="1">
        <v>42</v>
      </c>
      <c r="B45" s="2" t="str">
        <f>'MÉTODOS MM FIJO'!C47</f>
        <v>T.P</v>
      </c>
      <c r="C45" s="3">
        <f>'MÉTODOS MM FIJO'!F47</f>
        <v>3360</v>
      </c>
      <c r="D45" s="3">
        <f>'MÉTODOS MM FIJO'!P47</f>
        <v>3802.2544480350944</v>
      </c>
    </row>
    <row r="46" spans="1:4" x14ac:dyDescent="0.25">
      <c r="A46" s="1">
        <v>43</v>
      </c>
      <c r="B46" s="2" t="str">
        <f>'MÉTODOS MM FIJO'!C48</f>
        <v>S.L</v>
      </c>
      <c r="C46" s="3">
        <f>'MÉTODOS MM FIJO'!F48</f>
        <v>3320</v>
      </c>
      <c r="D46" s="3">
        <f>'MÉTODOS MM FIJO'!P48</f>
        <v>3726.2093590743925</v>
      </c>
    </row>
    <row r="47" spans="1:4" x14ac:dyDescent="0.25">
      <c r="A47" s="1">
        <v>44</v>
      </c>
      <c r="B47" s="2" t="str">
        <f>'MÉTODOS MM FIJO'!C49</f>
        <v>S.L</v>
      </c>
      <c r="C47" s="3">
        <f>'MÉTODOS MM FIJO'!F49</f>
        <v>3280</v>
      </c>
      <c r="D47" s="3">
        <f>'MÉTODOS MM FIJO'!P49</f>
        <v>3651.6851718929047</v>
      </c>
    </row>
    <row r="48" spans="1:4" x14ac:dyDescent="0.25">
      <c r="A48" s="1">
        <v>45</v>
      </c>
      <c r="B48" s="2" t="str">
        <f>'MÉTODOS MM FIJO'!C50</f>
        <v>T.P</v>
      </c>
      <c r="C48" s="3">
        <f>'MÉTODOS MM FIJO'!F50</f>
        <v>3400</v>
      </c>
      <c r="D48" s="3">
        <f>'MÉTODOS MM FIJO'!P50</f>
        <v>3870.786282206479</v>
      </c>
    </row>
    <row r="49" spans="1:4" x14ac:dyDescent="0.25">
      <c r="A49" s="1">
        <v>46</v>
      </c>
      <c r="B49" s="2" t="str">
        <f>'MÉTODOS MM FIJO'!C51</f>
        <v>S.L</v>
      </c>
      <c r="C49" s="3">
        <f>'MÉTODOS MM FIJO'!F51</f>
        <v>3360</v>
      </c>
      <c r="D49" s="3">
        <f>'MÉTODOS MM FIJO'!P51</f>
        <v>3793.3705565623495</v>
      </c>
    </row>
    <row r="50" spans="1:4" x14ac:dyDescent="0.25">
      <c r="A50" s="1">
        <v>47</v>
      </c>
      <c r="B50" s="2" t="str">
        <f>'MÉTODOS MM FIJO'!C52</f>
        <v>T.P</v>
      </c>
      <c r="C50" s="3">
        <f>'MÉTODOS MM FIJO'!F52</f>
        <v>3480</v>
      </c>
      <c r="D50" s="3">
        <f>'MÉTODOS MM FIJO'!P52</f>
        <v>4020.9727899560903</v>
      </c>
    </row>
    <row r="51" spans="1:4" x14ac:dyDescent="0.25">
      <c r="A51" s="1">
        <v>48</v>
      </c>
      <c r="B51" s="2" t="str">
        <f>'MÉTODOS MM FIJO'!C53</f>
        <v>S.L</v>
      </c>
      <c r="C51" s="3">
        <f>'MÉTODOS MM FIJO'!F53</f>
        <v>3440</v>
      </c>
      <c r="D51" s="3">
        <f>'MÉTODOS MM FIJO'!P53</f>
        <v>3940.5533341569685</v>
      </c>
    </row>
    <row r="52" spans="1:4" x14ac:dyDescent="0.25">
      <c r="A52" s="1">
        <v>49</v>
      </c>
      <c r="B52" s="2" t="str">
        <f>'MÉTODOS MM FIJO'!C54</f>
        <v>S.L</v>
      </c>
      <c r="C52" s="3">
        <f>'MÉTODOS MM FIJO'!F54</f>
        <v>3400</v>
      </c>
      <c r="D52" s="3">
        <f>'MÉTODOS MM FIJO'!P54</f>
        <v>3861.7422674738291</v>
      </c>
    </row>
    <row r="53" spans="1:4" x14ac:dyDescent="0.25">
      <c r="A53" s="1">
        <v>50</v>
      </c>
      <c r="B53" s="2" t="str">
        <f>'MÉTODOS MM FIJO'!C55</f>
        <v>T.P</v>
      </c>
      <c r="C53" s="3">
        <f>'MÉTODOS MM FIJO'!F55</f>
        <v>3520</v>
      </c>
      <c r="D53" s="3">
        <f>'MÉTODOS MM FIJO'!P55</f>
        <v>4093.446803522259</v>
      </c>
    </row>
    <row r="54" spans="1:4" x14ac:dyDescent="0.25">
      <c r="A54" s="1">
        <v>51</v>
      </c>
      <c r="B54" s="2" t="str">
        <f>'MÉTODOS MM FIJO'!C56</f>
        <v>S.L</v>
      </c>
      <c r="C54" s="3">
        <f>'MÉTODOS MM FIJO'!F56</f>
        <v>3480</v>
      </c>
      <c r="D54" s="3">
        <f>'MÉTODOS MM FIJO'!P56</f>
        <v>4011.5778674518137</v>
      </c>
    </row>
    <row r="55" spans="1:4" x14ac:dyDescent="0.25">
      <c r="A55" s="1">
        <v>52</v>
      </c>
      <c r="B55" s="2" t="str">
        <f>'MÉTODOS MM FIJO'!C57</f>
        <v>S.L</v>
      </c>
      <c r="C55" s="3">
        <f>'MÉTODOS MM FIJO'!F57</f>
        <v>3440</v>
      </c>
      <c r="D55" s="3">
        <f>'MÉTODOS MM FIJO'!P57</f>
        <v>3931.3463101027774</v>
      </c>
    </row>
    <row r="56" spans="1:4" x14ac:dyDescent="0.25">
      <c r="A56" s="1">
        <v>53</v>
      </c>
      <c r="B56" s="2" t="str">
        <f>'MÉTODOS MM FIJO'!C58</f>
        <v>T.P</v>
      </c>
      <c r="C56" s="3">
        <f>'MÉTODOS MM FIJO'!F58</f>
        <v>3560</v>
      </c>
      <c r="D56" s="3">
        <f>'MÉTODOS MM FIJO'!P58</f>
        <v>4167.2270887089444</v>
      </c>
    </row>
    <row r="57" spans="1:4" x14ac:dyDescent="0.25">
      <c r="A57" s="1">
        <v>54</v>
      </c>
      <c r="B57" s="2" t="str">
        <f>'MÉTODOS MM FIJO'!C59</f>
        <v>S.L</v>
      </c>
      <c r="C57" s="3">
        <f>'MÉTODOS MM FIJO'!F59</f>
        <v>3520</v>
      </c>
      <c r="D57" s="3">
        <f>'MÉTODOS MM FIJO'!P59</f>
        <v>4083.8825469347653</v>
      </c>
    </row>
    <row r="58" spans="1:4" x14ac:dyDescent="0.25">
      <c r="A58" s="1">
        <v>55</v>
      </c>
      <c r="B58" s="2" t="str">
        <f>'MÉTODOS MM FIJO'!C60</f>
        <v>S.L</v>
      </c>
      <c r="C58" s="3">
        <f>'MÉTODOS MM FIJO'!F60</f>
        <v>3480</v>
      </c>
      <c r="D58" s="3">
        <f>'MÉTODOS MM FIJO'!P60</f>
        <v>4002.2048959960698</v>
      </c>
    </row>
    <row r="59" spans="1:4" x14ac:dyDescent="0.25">
      <c r="A59" s="1">
        <v>56</v>
      </c>
      <c r="B59" s="2" t="str">
        <f>'MÉTODOS MM FIJO'!C61</f>
        <v>S.L</v>
      </c>
      <c r="C59" s="3">
        <f>'MÉTODOS MM FIJO'!F61</f>
        <v>3440</v>
      </c>
      <c r="D59" s="3">
        <f>'MÉTODOS MM FIJO'!P61</f>
        <v>3922.1607980761482</v>
      </c>
    </row>
    <row r="60" spans="1:4" x14ac:dyDescent="0.25">
      <c r="A60" s="1">
        <v>57</v>
      </c>
      <c r="B60" s="2" t="str">
        <f>'MÉTODOS MM FIJO'!C62</f>
        <v>S.L</v>
      </c>
      <c r="C60" s="3">
        <f>'MÉTODOS MM FIJO'!F62</f>
        <v>3400</v>
      </c>
      <c r="D60" s="3">
        <f>'MÉTODOS MM FIJO'!P62</f>
        <v>3843.7175821146252</v>
      </c>
    </row>
    <row r="61" spans="1:4" x14ac:dyDescent="0.25">
      <c r="A61" s="1">
        <v>58</v>
      </c>
      <c r="B61" s="2" t="str">
        <f>'MÉTODOS MM FIJO'!C63</f>
        <v>S.L</v>
      </c>
      <c r="C61" s="3">
        <f>'MÉTODOS MM FIJO'!F63</f>
        <v>3360</v>
      </c>
      <c r="D61" s="3">
        <f>'MÉTODOS MM FIJO'!P63</f>
        <v>3766.8432304723328</v>
      </c>
    </row>
    <row r="62" spans="1:4" x14ac:dyDescent="0.25">
      <c r="A62" s="1">
        <v>59</v>
      </c>
      <c r="B62" s="2" t="str">
        <f>'MÉTODOS MM FIJO'!C64</f>
        <v>S.L</v>
      </c>
      <c r="C62" s="3">
        <f>'MÉTODOS MM FIJO'!F64</f>
        <v>3320</v>
      </c>
      <c r="D62" s="3">
        <f>'MÉTODOS MM FIJO'!P64</f>
        <v>3691.506365862886</v>
      </c>
    </row>
    <row r="63" spans="1:4" x14ac:dyDescent="0.25">
      <c r="A63" s="1">
        <v>60</v>
      </c>
      <c r="B63" s="2" t="str">
        <f>'MÉTODOS MM FIJO'!C65</f>
        <v>S.L</v>
      </c>
      <c r="C63" s="3">
        <f>'MÉTODOS MM FIJO'!F65</f>
        <v>3280</v>
      </c>
      <c r="D63" s="3">
        <f>'MÉTODOS MM FIJO'!P65</f>
        <v>3617.6762385456282</v>
      </c>
    </row>
    <row r="64" spans="1:4" x14ac:dyDescent="0.25">
      <c r="A64" s="1">
        <v>61</v>
      </c>
      <c r="B64" s="2" t="str">
        <f>'MÉTODOS MM FIJO'!C66</f>
        <v>T.P</v>
      </c>
      <c r="C64" s="3">
        <f>'MÉTODOS MM FIJO'!F66</f>
        <v>3400</v>
      </c>
      <c r="D64" s="3">
        <f>'MÉTODOS MM FIJO'!P66</f>
        <v>3834.7368128583657</v>
      </c>
    </row>
    <row r="65" spans="1:4" x14ac:dyDescent="0.25">
      <c r="A65" s="1">
        <v>62</v>
      </c>
      <c r="B65" s="2" t="str">
        <f>'MÉTODOS MM FIJO'!C67</f>
        <v>T.P</v>
      </c>
      <c r="C65" s="3">
        <f>'MÉTODOS MM FIJO'!F67</f>
        <v>3520</v>
      </c>
      <c r="D65" s="3">
        <f>'MÉTODOS MM FIJO'!P67</f>
        <v>4064.8210216298676</v>
      </c>
    </row>
    <row r="66" spans="1:4" x14ac:dyDescent="0.25">
      <c r="A66" s="1">
        <v>63</v>
      </c>
      <c r="B66" s="2" t="str">
        <f>'MÉTODOS MM FIJO'!C68</f>
        <v>S.L</v>
      </c>
      <c r="C66" s="3">
        <f>'MÉTODOS MM FIJO'!F68</f>
        <v>3480</v>
      </c>
      <c r="D66" s="3">
        <f>'MÉTODOS MM FIJO'!P68</f>
        <v>3983.5246011972704</v>
      </c>
    </row>
    <row r="67" spans="1:4" x14ac:dyDescent="0.25">
      <c r="A67" s="1">
        <v>64</v>
      </c>
      <c r="B67" s="2" t="str">
        <f>'MÉTODOS MM FIJO'!C69</f>
        <v>T.P</v>
      </c>
      <c r="C67" s="3">
        <f>'MÉTODOS MM FIJO'!F69</f>
        <v>3600</v>
      </c>
      <c r="D67" s="3">
        <f>'MÉTODOS MM FIJO'!P69</f>
        <v>4222.5360772691065</v>
      </c>
    </row>
    <row r="68" spans="1:4" x14ac:dyDescent="0.25">
      <c r="A68" s="1">
        <v>65</v>
      </c>
      <c r="B68" s="2" t="str">
        <f>'MÉTODOS MM FIJO'!C70</f>
        <v>S.L</v>
      </c>
      <c r="C68" s="3">
        <f>'MÉTODOS MM FIJO'!F70</f>
        <v>3560</v>
      </c>
      <c r="D68" s="3">
        <f>'MÉTODOS MM FIJO'!P70</f>
        <v>4138.0853557237242</v>
      </c>
    </row>
    <row r="69" spans="1:4" x14ac:dyDescent="0.25">
      <c r="A69" s="1">
        <v>66</v>
      </c>
      <c r="B69" s="2" t="str">
        <f>'MÉTODOS MM FIJO'!C71</f>
        <v>S.L</v>
      </c>
      <c r="C69" s="3">
        <f>'MÉTODOS MM FIJO'!F71</f>
        <v>3520</v>
      </c>
      <c r="D69" s="3">
        <f>'MÉTODOS MM FIJO'!P71</f>
        <v>4055.3236486092496</v>
      </c>
    </row>
    <row r="70" spans="1:4" x14ac:dyDescent="0.25">
      <c r="A70" s="1">
        <v>67</v>
      </c>
      <c r="B70" s="2" t="str">
        <f>'MÉTODOS MM FIJO'!C72</f>
        <v>S.L</v>
      </c>
      <c r="C70" s="3">
        <f>'MÉTODOS MM FIJO'!F72</f>
        <v>3480</v>
      </c>
      <c r="D70" s="3">
        <f>'MÉTODOS MM FIJO'!P72</f>
        <v>3974.2171756370644</v>
      </c>
    </row>
    <row r="71" spans="1:4" x14ac:dyDescent="0.25">
      <c r="A71" s="1">
        <v>68</v>
      </c>
      <c r="B71" s="2" t="str">
        <f>'MÉTODOS MM FIJO'!C73</f>
        <v>S.L</v>
      </c>
      <c r="C71" s="3">
        <f>'MÉTODOS MM FIJO'!F73</f>
        <v>3440</v>
      </c>
      <c r="D71" s="3">
        <f>'MÉTODOS MM FIJO'!P73</f>
        <v>3894.7328321243231</v>
      </c>
    </row>
    <row r="72" spans="1:4" x14ac:dyDescent="0.25">
      <c r="A72" s="1">
        <v>69</v>
      </c>
      <c r="B72" s="2" t="str">
        <f>'MÉTODOS MM FIJO'!C74</f>
        <v>T.P</v>
      </c>
      <c r="C72" s="3">
        <f>'MÉTODOS MM FIJO'!F74</f>
        <v>3560</v>
      </c>
      <c r="D72" s="3">
        <f>'MÉTODOS MM FIJO'!P74</f>
        <v>4128.4168020517827</v>
      </c>
    </row>
    <row r="73" spans="1:4" x14ac:dyDescent="0.25">
      <c r="A73" s="1">
        <v>70</v>
      </c>
      <c r="B73" s="2" t="str">
        <f>'MÉTODOS MM FIJO'!C75</f>
        <v>T.P</v>
      </c>
      <c r="C73" s="3">
        <f>'MÉTODOS MM FIJO'!F75</f>
        <v>3680</v>
      </c>
      <c r="D73" s="3">
        <f>'MÉTODOS MM FIJO'!P75</f>
        <v>4376.12181017489</v>
      </c>
    </row>
    <row r="74" spans="1:4" x14ac:dyDescent="0.25">
      <c r="A74" s="1">
        <v>71</v>
      </c>
      <c r="B74" s="2" t="str">
        <f>'MÉTODOS MM FIJO'!C76</f>
        <v>T.P</v>
      </c>
      <c r="C74" s="3">
        <f>'MÉTODOS MM FIJO'!F76</f>
        <v>3800</v>
      </c>
      <c r="D74" s="3">
        <f>'MÉTODOS MM FIJO'!P76</f>
        <v>4638.6891187853835</v>
      </c>
    </row>
    <row r="75" spans="1:4" x14ac:dyDescent="0.25">
      <c r="A75" s="1">
        <v>72</v>
      </c>
      <c r="B75" s="2" t="str">
        <f>'MÉTODOS MM FIJO'!C77</f>
        <v>T.P</v>
      </c>
      <c r="C75" s="3">
        <f>'MÉTODOS MM FIJO'!F77</f>
        <v>3920</v>
      </c>
      <c r="D75" s="3">
        <f>'MÉTODOS MM FIJO'!P77</f>
        <v>4917.0104659125063</v>
      </c>
    </row>
    <row r="76" spans="1:4" x14ac:dyDescent="0.25">
      <c r="A76" s="1">
        <v>73</v>
      </c>
      <c r="B76" s="2" t="str">
        <f>'MÉTODOS MM FIJO'!C78</f>
        <v>S.L</v>
      </c>
      <c r="C76" s="3">
        <f>'MÉTODOS MM FIJO'!F78</f>
        <v>3880</v>
      </c>
      <c r="D76" s="3">
        <f>'MÉTODOS MM FIJO'!P78</f>
        <v>4818.670256594256</v>
      </c>
    </row>
    <row r="77" spans="1:4" x14ac:dyDescent="0.25">
      <c r="A77" s="1">
        <v>74</v>
      </c>
      <c r="B77" s="2" t="str">
        <f>'MÉTODOS MM FIJO'!C79</f>
        <v>T.P</v>
      </c>
      <c r="C77" s="3">
        <f>'MÉTODOS MM FIJO'!F79</f>
        <v>4000</v>
      </c>
      <c r="D77" s="3">
        <f>'MÉTODOS MM FIJO'!P79</f>
        <v>5107.7904719899116</v>
      </c>
    </row>
    <row r="78" spans="1:4" x14ac:dyDescent="0.25">
      <c r="A78" s="1">
        <v>75</v>
      </c>
      <c r="B78" s="2" t="str">
        <f>'MÉTODOS MM FIJO'!C80</f>
        <v>T.P</v>
      </c>
      <c r="C78" s="3">
        <f>'MÉTODOS MM FIJO'!F80</f>
        <v>4120</v>
      </c>
      <c r="D78" s="3">
        <f>'MÉTODOS MM FIJO'!P80</f>
        <v>5414.257900309306</v>
      </c>
    </row>
    <row r="79" spans="1:4" x14ac:dyDescent="0.25">
      <c r="A79" s="1">
        <v>76</v>
      </c>
      <c r="B79" s="2" t="str">
        <f>'MÉTODOS MM FIJO'!C81</f>
        <v>S.L</v>
      </c>
      <c r="C79" s="3">
        <f>'MÉTODOS MM FIJO'!F81</f>
        <v>4080</v>
      </c>
      <c r="D79" s="3">
        <f>'MÉTODOS MM FIJO'!P81</f>
        <v>5305.97274230312</v>
      </c>
    </row>
    <row r="80" spans="1:4" x14ac:dyDescent="0.25">
      <c r="A80" s="1">
        <v>77</v>
      </c>
      <c r="B80" s="2" t="str">
        <f>'MÉTODOS MM FIJO'!C82</f>
        <v>S.L</v>
      </c>
      <c r="C80" s="3">
        <f>'MÉTODOS MM FIJO'!F82</f>
        <v>4040</v>
      </c>
      <c r="D80" s="3">
        <f>'MÉTODOS MM FIJO'!P82</f>
        <v>5199.8532874570574</v>
      </c>
    </row>
    <row r="81" spans="1:4" x14ac:dyDescent="0.25">
      <c r="A81" s="1">
        <v>78</v>
      </c>
      <c r="B81" s="2" t="str">
        <f>'MÉTODOS MM FIJO'!C83</f>
        <v>T.P</v>
      </c>
      <c r="C81" s="3">
        <f>'MÉTODOS MM FIJO'!F83</f>
        <v>4160</v>
      </c>
      <c r="D81" s="3">
        <f>'MÉTODOS MM FIJO'!P83</f>
        <v>5511.8444847044811</v>
      </c>
    </row>
    <row r="82" spans="1:4" x14ac:dyDescent="0.25">
      <c r="A82" s="1">
        <v>79</v>
      </c>
      <c r="B82" s="2" t="str">
        <f>'MÉTODOS MM FIJO'!C84</f>
        <v>T.P</v>
      </c>
      <c r="C82" s="3">
        <f>'MÉTODOS MM FIJO'!F84</f>
        <v>4280</v>
      </c>
      <c r="D82" s="3">
        <f>'MÉTODOS MM FIJO'!P84</f>
        <v>5842.5551537867505</v>
      </c>
    </row>
    <row r="83" spans="1:4" x14ac:dyDescent="0.25">
      <c r="A83" s="1">
        <v>80</v>
      </c>
      <c r="B83" s="2" t="str">
        <f>'MÉTODOS MM FIJO'!C85</f>
        <v>T.P</v>
      </c>
      <c r="C83" s="3">
        <f>'MÉTODOS MM FIJO'!F85</f>
        <v>4400</v>
      </c>
      <c r="D83" s="3">
        <f>'MÉTODOS MM FIJO'!P85</f>
        <v>6193.1084630139558</v>
      </c>
    </row>
    <row r="84" spans="1:4" x14ac:dyDescent="0.25">
      <c r="A84" s="1">
        <v>81</v>
      </c>
      <c r="B84" s="2" t="str">
        <f>'MÉTODOS MM FIJO'!C86</f>
        <v>S.L</v>
      </c>
      <c r="C84" s="3">
        <f>'MÉTODOS MM FIJO'!F86</f>
        <v>4360</v>
      </c>
      <c r="D84" s="3">
        <f>'MÉTODOS MM FIJO'!P86</f>
        <v>6069.2462937536766</v>
      </c>
    </row>
    <row r="85" spans="1:4" x14ac:dyDescent="0.25">
      <c r="A85" s="1">
        <v>82</v>
      </c>
      <c r="B85" s="2" t="str">
        <f>'MÉTODOS MM FIJO'!C87</f>
        <v>S.L</v>
      </c>
      <c r="C85" s="3">
        <f>'MÉTODOS MM FIJO'!F87</f>
        <v>4320</v>
      </c>
      <c r="D85" s="3">
        <f>'MÉTODOS MM FIJO'!P87</f>
        <v>5947.8613678786032</v>
      </c>
    </row>
    <row r="86" spans="1:4" x14ac:dyDescent="0.25">
      <c r="A86" s="1">
        <v>83</v>
      </c>
      <c r="B86" s="2" t="str">
        <f>'MÉTODOS MM FIJO'!C88</f>
        <v>S.L</v>
      </c>
      <c r="C86" s="3">
        <f>'MÉTODOS MM FIJO'!F88</f>
        <v>4280</v>
      </c>
      <c r="D86" s="3">
        <f>'MÉTODOS MM FIJO'!P88</f>
        <v>5828.904140521031</v>
      </c>
    </row>
    <row r="87" spans="1:4" x14ac:dyDescent="0.25">
      <c r="A87" s="1">
        <v>84</v>
      </c>
      <c r="B87" s="2" t="str">
        <f>'MÉTODOS MM FIJO'!C89</f>
        <v>S.L</v>
      </c>
      <c r="C87" s="3">
        <f>'MÉTODOS MM FIJO'!F89</f>
        <v>4240</v>
      </c>
      <c r="D87" s="3">
        <f>'MÉTODOS MM FIJO'!P89</f>
        <v>5712.3260577106103</v>
      </c>
    </row>
    <row r="88" spans="1:4" x14ac:dyDescent="0.25">
      <c r="A88" s="1">
        <v>85</v>
      </c>
      <c r="B88" s="2" t="str">
        <f>'MÉTODOS MM FIJO'!C90</f>
        <v>S.L</v>
      </c>
      <c r="C88" s="3">
        <f>'MÉTODOS MM FIJO'!F90</f>
        <v>4200</v>
      </c>
      <c r="D88" s="3">
        <f>'MÉTODOS MM FIJO'!P90</f>
        <v>5598.0795365563981</v>
      </c>
    </row>
    <row r="89" spans="1:4" x14ac:dyDescent="0.25">
      <c r="A89" s="1">
        <v>86</v>
      </c>
      <c r="B89" s="2" t="str">
        <f>'MÉTODOS MM FIJO'!C91</f>
        <v>S.L</v>
      </c>
      <c r="C89" s="3">
        <f>'MÉTODOS MM FIJO'!F91</f>
        <v>4160</v>
      </c>
      <c r="D89" s="3">
        <f>'MÉTODOS MM FIJO'!P91</f>
        <v>5486.11794582527</v>
      </c>
    </row>
    <row r="90" spans="1:4" x14ac:dyDescent="0.25">
      <c r="A90" s="1">
        <v>87</v>
      </c>
      <c r="B90" s="2" t="str">
        <f>'MÉTODOS MM FIJO'!C92</f>
        <v>S.L</v>
      </c>
      <c r="C90" s="3">
        <f>'MÉTODOS MM FIJO'!F92</f>
        <v>4120</v>
      </c>
      <c r="D90" s="3">
        <f>'MÉTODOS MM FIJO'!P92</f>
        <v>5376.3955869087649</v>
      </c>
    </row>
    <row r="91" spans="1:4" x14ac:dyDescent="0.25">
      <c r="A91" s="1">
        <v>88</v>
      </c>
      <c r="B91" s="2" t="str">
        <f>'MÉTODOS MM FIJO'!C93</f>
        <v>S.L</v>
      </c>
      <c r="C91" s="3">
        <f>'MÉTODOS MM FIJO'!F93</f>
        <v>4080</v>
      </c>
      <c r="D91" s="3">
        <f>'MÉTODOS MM FIJO'!P93</f>
        <v>5268.8676751705898</v>
      </c>
    </row>
    <row r="92" spans="1:4" x14ac:dyDescent="0.25">
      <c r="A92" s="1">
        <v>89</v>
      </c>
      <c r="B92" s="2" t="str">
        <f>'MÉTODOS MM FIJO'!C94</f>
        <v>T.P</v>
      </c>
      <c r="C92" s="3">
        <f>'MÉTODOS MM FIJO'!F94</f>
        <v>4200</v>
      </c>
      <c r="D92" s="3">
        <f>'MÉTODOS MM FIJO'!P94</f>
        <v>5584.9997356808253</v>
      </c>
    </row>
    <row r="93" spans="1:4" x14ac:dyDescent="0.25">
      <c r="A93" s="1">
        <v>90</v>
      </c>
      <c r="B93" s="2" t="str">
        <f>'MÉTODOS MM FIJO'!C95</f>
        <v>S.L</v>
      </c>
      <c r="C93" s="3">
        <f>'MÉTODOS MM FIJO'!F95</f>
        <v>4160</v>
      </c>
      <c r="D93" s="3">
        <f>'MÉTODOS MM FIJO'!P95</f>
        <v>5473.2997409672089</v>
      </c>
    </row>
    <row r="94" spans="1:4" x14ac:dyDescent="0.25">
      <c r="A94" s="1">
        <v>91</v>
      </c>
      <c r="B94" s="2" t="str">
        <f>'MÉTODOS MM FIJO'!C96</f>
        <v>S.L</v>
      </c>
      <c r="C94" s="3">
        <f>'MÉTODOS MM FIJO'!F96</f>
        <v>4120</v>
      </c>
      <c r="D94" s="3">
        <f>'MÉTODOS MM FIJO'!P96</f>
        <v>5363.833746147865</v>
      </c>
    </row>
    <row r="95" spans="1:4" x14ac:dyDescent="0.25">
      <c r="A95" s="1">
        <v>92</v>
      </c>
      <c r="B95" s="2" t="str">
        <f>'MÉTODOS MM FIJO'!C97</f>
        <v>T.P</v>
      </c>
      <c r="C95" s="3">
        <f>'MÉTODOS MM FIJO'!F97</f>
        <v>4240</v>
      </c>
      <c r="D95" s="3">
        <f>'MÉTODOS MM FIJO'!P97</f>
        <v>5685.6637709167371</v>
      </c>
    </row>
    <row r="96" spans="1:4" x14ac:dyDescent="0.25">
      <c r="A96" s="1">
        <v>93</v>
      </c>
      <c r="B96" s="2" t="str">
        <f>'MÉTODOS MM FIJO'!C98</f>
        <v>S.L</v>
      </c>
      <c r="C96" s="3">
        <f>'MÉTODOS MM FIJO'!F98</f>
        <v>4200</v>
      </c>
      <c r="D96" s="3">
        <f>'MÉTODOS MM FIJO'!P98</f>
        <v>5571.9504954984022</v>
      </c>
    </row>
    <row r="97" spans="1:4" x14ac:dyDescent="0.25">
      <c r="A97" s="1">
        <v>94</v>
      </c>
      <c r="B97" s="2" t="str">
        <f>'MÉTODOS MM FIJO'!C99</f>
        <v>S.L</v>
      </c>
      <c r="C97" s="3">
        <f>'MÉTODOS MM FIJO'!F99</f>
        <v>4160</v>
      </c>
      <c r="D97" s="3">
        <f>'MÉTODOS MM FIJO'!P99</f>
        <v>5460.511485588434</v>
      </c>
    </row>
    <row r="98" spans="1:4" x14ac:dyDescent="0.25">
      <c r="A98" s="1">
        <v>95</v>
      </c>
      <c r="B98" s="2" t="str">
        <f>'MÉTODOS MM FIJO'!C100</f>
        <v>T.P</v>
      </c>
      <c r="C98" s="3">
        <f>'MÉTODOS MM FIJO'!F100</f>
        <v>4280</v>
      </c>
      <c r="D98" s="3">
        <f>'MÉTODOS MM FIJO'!P100</f>
        <v>5788.14217472374</v>
      </c>
    </row>
    <row r="99" spans="1:4" x14ac:dyDescent="0.25">
      <c r="A99" s="1">
        <v>96</v>
      </c>
      <c r="B99" s="2" t="str">
        <f>'MÉTODOS MM FIJO'!C101</f>
        <v>S.L</v>
      </c>
      <c r="C99" s="3">
        <f>'MÉTODOS MM FIJO'!F101</f>
        <v>4240</v>
      </c>
      <c r="D99" s="3">
        <f>'MÉTODOS MM FIJO'!P101</f>
        <v>5672.3793312292655</v>
      </c>
    </row>
    <row r="100" spans="1:4" x14ac:dyDescent="0.25">
      <c r="A100" s="1">
        <v>97</v>
      </c>
      <c r="B100" s="2" t="str">
        <f>'MÉTODOS MM FIJO'!C102</f>
        <v>S.L</v>
      </c>
      <c r="C100" s="3">
        <f>'MÉTODOS MM FIJO'!F102</f>
        <v>4200</v>
      </c>
      <c r="D100" s="3">
        <f>'MÉTODOS MM FIJO'!P102</f>
        <v>5558.9317446046798</v>
      </c>
    </row>
    <row r="101" spans="1:4" x14ac:dyDescent="0.25">
      <c r="A101" s="1">
        <v>98</v>
      </c>
      <c r="B101" s="2" t="str">
        <f>'MÉTODOS MM FIJO'!C103</f>
        <v>T.P</v>
      </c>
      <c r="C101" s="3">
        <f>'MÉTODOS MM FIJO'!F103</f>
        <v>4320</v>
      </c>
      <c r="D101" s="3">
        <f>'MÉTODOS MM FIJO'!P103</f>
        <v>5892.4676492809604</v>
      </c>
    </row>
    <row r="102" spans="1:4" x14ac:dyDescent="0.25">
      <c r="A102" s="1">
        <v>99</v>
      </c>
      <c r="B102" s="2" t="str">
        <f>'MÉTODOS MM FIJO'!C104</f>
        <v>T.P</v>
      </c>
      <c r="C102" s="3">
        <f>'MÉTODOS MM FIJO'!F104</f>
        <v>4440</v>
      </c>
      <c r="D102" s="3">
        <f>'MÉTODOS MM FIJO'!P104</f>
        <v>6246.0157082378182</v>
      </c>
    </row>
    <row r="103" spans="1:4" x14ac:dyDescent="0.25">
      <c r="A103" s="1">
        <v>100</v>
      </c>
      <c r="B103" s="2" t="str">
        <f>'MÉTODOS MM FIJO'!C105</f>
        <v>S.L</v>
      </c>
      <c r="C103" s="3">
        <f>'MÉTODOS MM FIJO'!F105</f>
        <v>4400</v>
      </c>
      <c r="D103" s="3">
        <f>'MÉTODOS MM FIJO'!P105</f>
        <v>6121.0953940730615</v>
      </c>
    </row>
  </sheetData>
  <conditionalFormatting sqref="B4:B103">
    <cfRule type="cellIs" dxfId="1" priority="1" operator="equal">
      <formula>"T.P"</formula>
    </cfRule>
    <cfRule type="cellIs" dxfId="0" priority="2" operator="equal">
      <formula>"S.L"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MÉTODOS MM FIJO</vt:lpstr>
      <vt:lpstr>GRÁFICOS EQUITY</vt:lpstr>
      <vt:lpstr>MAXGRAF</vt:lpstr>
      <vt:lpstr>MINGRAF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Cristian</cp:lastModifiedBy>
  <dcterms:created xsi:type="dcterms:W3CDTF">2020-09-08T16:19:58Z</dcterms:created>
  <dcterms:modified xsi:type="dcterms:W3CDTF">2021-06-26T22:18:27Z</dcterms:modified>
</cp:coreProperties>
</file>